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 activeTab="2"/>
  </bookViews>
  <sheets>
    <sheet name="ABRIL" sheetId="28" r:id="rId1"/>
    <sheet name="MAYO" sheetId="29" r:id="rId2"/>
    <sheet name="JUNIO" sheetId="30" r:id="rId3"/>
  </sheets>
  <definedNames>
    <definedName name="_xlnm.Print_Area" localSheetId="0">ABRIL!$A$1:$F$83</definedName>
    <definedName name="_xlnm.Print_Area" localSheetId="2">JUNIO!$A$1:$F$83</definedName>
    <definedName name="_xlnm.Print_Area" localSheetId="1">MAYO!$A$1:$F$83</definedName>
    <definedName name="Publi_3M2" localSheetId="0">ABRIL!$A$6:$F$66</definedName>
    <definedName name="Publi_3M2" localSheetId="2">JUNIO!$A$6:$F$66</definedName>
    <definedName name="Publi_3M2" localSheetId="1">MAYO!$A$6:$F$66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30" l="1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64" i="29" l="1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64" i="28" l="1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</calcChain>
</file>

<file path=xl/connections.xml><?xml version="1.0" encoding="utf-8"?>
<connections xmlns="http://schemas.openxmlformats.org/spreadsheetml/2006/main">
  <connection id="1" name="Publi-3M211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2" name="Publi-3M2111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3" name="Publi-3M21111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<sst xmlns="http://schemas.openxmlformats.org/spreadsheetml/2006/main" count="213" uniqueCount="50">
  <si>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</si>
  <si>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</si>
  <si>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</si>
  <si>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</si>
  <si>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</si>
  <si>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</si>
  <si>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</si>
  <si>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</si>
  <si>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</si>
  <si>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</si>
  <si>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</si>
  <si>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</si>
  <si>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</si>
  <si>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</si>
  <si>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</si>
  <si>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</si>
  <si>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</si>
  <si>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</si>
  <si>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</si>
  <si>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</si>
  <si>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</si>
  <si>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</si>
  <si>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</si>
  <si>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</si>
  <si>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</si>
  <si>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</si>
  <si>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</si>
  <si>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</si>
  <si>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Resultado por Posición Monetaria</t>
  </si>
  <si>
    <t>Resultado por Tenencia de Activos no</t>
  </si>
  <si>
    <t>Monetarios</t>
  </si>
  <si>
    <t>Hacienda Pública / Patrimonio Neto</t>
  </si>
  <si>
    <t>Cambios en la Hacienda Pública /</t>
  </si>
  <si>
    <t>Variaciones de la Hacienda Pública /</t>
  </si>
  <si>
    <t>Cambios en el Exceso o Insuficiencia en</t>
  </si>
  <si>
    <t>la Actualización de la Hacienda</t>
  </si>
  <si>
    <t>_x0007__x0007_</t>
  </si>
  <si>
    <t>MUNICIPIO DE MINERAL DE LA REFORMA, HGO.</t>
  </si>
  <si>
    <t xml:space="preserve">ESTADO DE VARIACION EN LA HACIENDA PUBLICA </t>
  </si>
  <si>
    <t>Contribuido Neto 2020</t>
  </si>
  <si>
    <t>Neto 2020</t>
  </si>
  <si>
    <t>Pública/Patrimonio Neto 2020</t>
  </si>
  <si>
    <t>Final 2020</t>
  </si>
  <si>
    <t>Patrimonio Contribuido Neto 2021</t>
  </si>
  <si>
    <t>Patrimonio Generado Neto 2021</t>
  </si>
  <si>
    <t>Pública/Patrimonio Neto 2021</t>
  </si>
  <si>
    <t>Final 2021</t>
  </si>
  <si>
    <t>DEL 01 ENERO AL 30 DE ABRIL DEL 2021</t>
  </si>
  <si>
    <t>DEL 01 ENERO AL 31 DE MAYO DEL 2021</t>
  </si>
  <si>
    <t>DEL 01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</si>
</sst>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0" borderId="0" xfId="1" applyNumberFormat="1" applyFont="1"/>
    <xf numFmtId="4" fontId="1" fillId="0" borderId="0" xfId="1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LIC.</a:t>
          </a:r>
          <a:r>
            <a:rPr lang="es-MX" sz="1100" baseline="0"/>
            <a:t> JORGE EDUARDO DANIEL ESCAMILLA</a:t>
          </a:r>
          <a:r>
            <a:rPr lang="es-MX" sz="1100"/>
            <a:t>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LIC.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LIC.</a:t>
          </a:r>
          <a:r>
            <a:rPr lang="es-MX" sz="1100" baseline="0"/>
            <a:t> JORGE EDUARDO DANIEL ESCAMILLA</a:t>
          </a:r>
          <a:r>
            <a:rPr lang="es-MX" sz="1100"/>
            <a:t>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LIC.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ANA LAURA ORTIZ  FLORES</a:t>
          </a:r>
          <a:r>
            <a:rPr lang="es-MX" sz="1100"/>
            <a:t>                  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LIC.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3M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3M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85" zoomScaleNormal="55" zoomScaleSheetLayoutView="85" workbookViewId="0">
      <selection activeCell="B13" sqref="B13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5"/>
      <c r="B2" s="2"/>
      <c r="C2" s="2"/>
      <c r="D2" s="2"/>
      <c r="E2" s="2"/>
      <c r="F2" s="2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47</v>
      </c>
      <c r="B4" s="9"/>
      <c r="C4" s="9"/>
      <c r="D4" s="9"/>
      <c r="E4" s="9"/>
      <c r="F4" s="9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10">
        <v>168971773.90000001</v>
      </c>
      <c r="C12" s="10"/>
      <c r="D12" s="10"/>
      <c r="E12" s="10"/>
      <c r="F12" s="10">
        <f>B12+C12+D12-E12</f>
        <v>168971773.90000001</v>
      </c>
    </row>
    <row r="13" spans="1:6" x14ac:dyDescent="0.25">
      <c r="A13" t="s">
        <v>39</v>
      </c>
      <c r="B13" s="10"/>
      <c r="C13" s="10"/>
      <c r="D13" s="10"/>
      <c r="E13" s="10"/>
      <c r="F13" s="10">
        <f t="shared" ref="F13:F64" si="0">B13+C13+D13-E13</f>
        <v>0</v>
      </c>
    </row>
    <row r="14" spans="1:6" x14ac:dyDescent="0.25">
      <c r="A14" t="s">
        <v>15</v>
      </c>
      <c r="B14" s="10">
        <v>168491773.90000001</v>
      </c>
      <c r="C14" s="10"/>
      <c r="D14" s="10"/>
      <c r="E14" s="10"/>
      <c r="F14" s="10">
        <f t="shared" si="0"/>
        <v>168491773.90000001</v>
      </c>
    </row>
    <row r="15" spans="1:6" x14ac:dyDescent="0.25">
      <c r="A15" t="s">
        <v>16</v>
      </c>
      <c r="B15" s="10">
        <v>480000</v>
      </c>
      <c r="C15" s="10"/>
      <c r="D15" s="10"/>
      <c r="E15" s="10"/>
      <c r="F15" s="10">
        <f t="shared" si="0"/>
        <v>480000</v>
      </c>
    </row>
    <row r="16" spans="1:6" x14ac:dyDescent="0.25">
      <c r="A16" t="s">
        <v>17</v>
      </c>
      <c r="B16" s="10">
        <v>0</v>
      </c>
      <c r="C16" s="10"/>
      <c r="D16" s="10"/>
      <c r="E16" s="10"/>
      <c r="F16" s="10">
        <f t="shared" si="0"/>
        <v>0</v>
      </c>
    </row>
    <row r="17" spans="1:6" x14ac:dyDescent="0.25">
      <c r="A17" t="s">
        <v>18</v>
      </c>
      <c r="B17" s="10"/>
      <c r="C17" s="10"/>
      <c r="D17" s="10"/>
      <c r="E17" s="10"/>
      <c r="F17" s="10">
        <f t="shared" si="0"/>
        <v>0</v>
      </c>
    </row>
    <row r="18" spans="1:6" x14ac:dyDescent="0.25">
      <c r="B18" s="10"/>
      <c r="C18" s="10"/>
      <c r="D18" s="10"/>
      <c r="E18" s="10"/>
      <c r="F18" s="10">
        <f t="shared" si="0"/>
        <v>0</v>
      </c>
    </row>
    <row r="19" spans="1:6" x14ac:dyDescent="0.25">
      <c r="A19" t="s">
        <v>19</v>
      </c>
      <c r="B19" s="10"/>
      <c r="C19" s="10">
        <v>218174248.81</v>
      </c>
      <c r="D19" s="10">
        <v>44619760.520000003</v>
      </c>
      <c r="E19" s="10"/>
      <c r="F19" s="10">
        <f t="shared" si="0"/>
        <v>262794009.33000001</v>
      </c>
    </row>
    <row r="20" spans="1:6" x14ac:dyDescent="0.25">
      <c r="A20" t="s">
        <v>40</v>
      </c>
      <c r="B20" s="10"/>
      <c r="C20" s="10"/>
      <c r="D20" s="10"/>
      <c r="E20" s="10"/>
      <c r="F20" s="10">
        <f t="shared" si="0"/>
        <v>0</v>
      </c>
    </row>
    <row r="21" spans="1:6" x14ac:dyDescent="0.25">
      <c r="A21" t="s">
        <v>20</v>
      </c>
      <c r="B21" s="10"/>
      <c r="C21" s="10"/>
      <c r="D21" s="10">
        <v>44619760.520000003</v>
      </c>
      <c r="E21" s="10"/>
      <c r="F21" s="10">
        <f t="shared" si="0"/>
        <v>44619760.520000003</v>
      </c>
    </row>
    <row r="22" spans="1:6" x14ac:dyDescent="0.25">
      <c r="A22" t="s">
        <v>21</v>
      </c>
      <c r="B22" s="10"/>
      <c r="C22" s="10"/>
      <c r="D22" s="10"/>
      <c r="E22" s="10"/>
      <c r="F22" s="10">
        <f t="shared" si="0"/>
        <v>0</v>
      </c>
    </row>
    <row r="23" spans="1:6" x14ac:dyDescent="0.25">
      <c r="A23" t="s">
        <v>22</v>
      </c>
      <c r="B23" s="10"/>
      <c r="C23" s="10">
        <v>127149699.27</v>
      </c>
      <c r="D23" s="10"/>
      <c r="E23" s="10"/>
      <c r="F23" s="10">
        <f t="shared" si="0"/>
        <v>127149699.27</v>
      </c>
    </row>
    <row r="24" spans="1:6" x14ac:dyDescent="0.25">
      <c r="A24" t="s">
        <v>23</v>
      </c>
      <c r="B24" s="10"/>
      <c r="C24" s="10">
        <v>91024549.540000007</v>
      </c>
      <c r="D24" s="10"/>
      <c r="E24" s="10"/>
      <c r="F24" s="10">
        <f t="shared" si="0"/>
        <v>91024549.540000007</v>
      </c>
    </row>
    <row r="25" spans="1:6" x14ac:dyDescent="0.25">
      <c r="A25" t="s">
        <v>24</v>
      </c>
      <c r="B25" s="10"/>
      <c r="C25" s="10">
        <v>0</v>
      </c>
      <c r="D25" s="10"/>
      <c r="E25" s="10"/>
      <c r="F25" s="10">
        <f t="shared" si="0"/>
        <v>0</v>
      </c>
    </row>
    <row r="26" spans="1:6" x14ac:dyDescent="0.25">
      <c r="A26" t="s">
        <v>25</v>
      </c>
      <c r="B26" s="10"/>
      <c r="C26" s="10">
        <v>0</v>
      </c>
      <c r="D26" s="10"/>
      <c r="E26" s="10"/>
      <c r="F26" s="10">
        <f t="shared" si="0"/>
        <v>0</v>
      </c>
    </row>
    <row r="27" spans="1:6" x14ac:dyDescent="0.25">
      <c r="A27" t="s">
        <v>26</v>
      </c>
      <c r="B27" s="10"/>
      <c r="C27" s="10"/>
      <c r="D27" s="10"/>
      <c r="E27" s="10"/>
      <c r="F27" s="10">
        <f t="shared" si="0"/>
        <v>0</v>
      </c>
    </row>
    <row r="28" spans="1:6" x14ac:dyDescent="0.25">
      <c r="B28" s="10"/>
      <c r="C28" s="10"/>
      <c r="D28" s="10"/>
      <c r="E28" s="10"/>
      <c r="F28" s="10">
        <f t="shared" si="0"/>
        <v>0</v>
      </c>
    </row>
    <row r="29" spans="1:6" x14ac:dyDescent="0.25">
      <c r="A29" t="s">
        <v>27</v>
      </c>
      <c r="B29" s="10"/>
      <c r="C29" s="10"/>
      <c r="D29" s="10"/>
      <c r="E29" s="10">
        <v>0</v>
      </c>
      <c r="F29" s="10">
        <f t="shared" si="0"/>
        <v>0</v>
      </c>
    </row>
    <row r="30" spans="1:6" x14ac:dyDescent="0.25">
      <c r="A30" t="s">
        <v>17</v>
      </c>
      <c r="B30" s="10"/>
      <c r="C30" s="10"/>
      <c r="D30" s="10"/>
      <c r="E30" s="10"/>
      <c r="F30" s="10">
        <f t="shared" si="0"/>
        <v>0</v>
      </c>
    </row>
    <row r="31" spans="1:6" x14ac:dyDescent="0.25">
      <c r="A31" t="s">
        <v>41</v>
      </c>
      <c r="B31" s="10"/>
      <c r="C31" s="10"/>
      <c r="D31" s="10"/>
      <c r="E31" s="10"/>
      <c r="F31" s="10">
        <f t="shared" si="0"/>
        <v>0</v>
      </c>
    </row>
    <row r="32" spans="1:6" x14ac:dyDescent="0.25">
      <c r="A32" t="s">
        <v>28</v>
      </c>
      <c r="B32" s="10"/>
      <c r="C32" s="10"/>
      <c r="D32" s="10"/>
      <c r="E32" s="10">
        <v>0</v>
      </c>
      <c r="F32" s="10">
        <f t="shared" si="0"/>
        <v>0</v>
      </c>
    </row>
    <row r="33" spans="1:6" x14ac:dyDescent="0.25">
      <c r="A33" t="s">
        <v>29</v>
      </c>
      <c r="B33" s="10"/>
      <c r="C33" s="10"/>
      <c r="D33" s="10"/>
      <c r="E33" s="10">
        <v>0</v>
      </c>
      <c r="F33" s="10">
        <f t="shared" si="0"/>
        <v>0</v>
      </c>
    </row>
    <row r="34" spans="1:6" x14ac:dyDescent="0.25">
      <c r="A34" t="s">
        <v>30</v>
      </c>
      <c r="B34" s="10"/>
      <c r="C34" s="10"/>
      <c r="D34" s="10"/>
      <c r="E34" s="10"/>
      <c r="F34" s="10">
        <f t="shared" si="0"/>
        <v>0</v>
      </c>
    </row>
    <row r="35" spans="1:6" x14ac:dyDescent="0.25">
      <c r="B35" s="10"/>
      <c r="C35" s="10"/>
      <c r="D35" s="10"/>
      <c r="E35" s="10"/>
      <c r="F35" s="10">
        <f t="shared" si="0"/>
        <v>0</v>
      </c>
    </row>
    <row r="36" spans="1:6" x14ac:dyDescent="0.25">
      <c r="A36" t="s">
        <v>31</v>
      </c>
      <c r="B36" s="10">
        <v>168971773.90000001</v>
      </c>
      <c r="C36" s="10">
        <v>218174248.81</v>
      </c>
      <c r="D36" s="10">
        <v>44619760.520000003</v>
      </c>
      <c r="E36" s="10">
        <v>0</v>
      </c>
      <c r="F36" s="10">
        <f t="shared" si="0"/>
        <v>431765783.23000002</v>
      </c>
    </row>
    <row r="37" spans="1:6" x14ac:dyDescent="0.25">
      <c r="A37" t="s">
        <v>42</v>
      </c>
      <c r="B37" s="10"/>
      <c r="C37" s="10"/>
      <c r="D37" s="10"/>
      <c r="E37" s="10"/>
      <c r="F37" s="10">
        <f t="shared" si="0"/>
        <v>0</v>
      </c>
    </row>
    <row r="38" spans="1:6" x14ac:dyDescent="0.25">
      <c r="A38" t="s">
        <v>32</v>
      </c>
      <c r="B38" s="10">
        <v>36809331.409999996</v>
      </c>
      <c r="C38" s="10"/>
      <c r="D38" s="10"/>
      <c r="E38" s="10"/>
      <c r="F38" s="10">
        <f t="shared" si="0"/>
        <v>36809331.409999996</v>
      </c>
    </row>
    <row r="39" spans="1:6" x14ac:dyDescent="0.25">
      <c r="A39" t="s">
        <v>43</v>
      </c>
      <c r="B39" s="10"/>
      <c r="C39" s="10"/>
      <c r="D39" s="10"/>
      <c r="E39" s="10"/>
      <c r="F39" s="10">
        <f t="shared" si="0"/>
        <v>0</v>
      </c>
    </row>
    <row r="40" spans="1:6" x14ac:dyDescent="0.25">
      <c r="A40" t="s">
        <v>15</v>
      </c>
      <c r="B40" s="10">
        <v>36809331.409999996</v>
      </c>
      <c r="C40" s="10"/>
      <c r="D40" s="10"/>
      <c r="E40" s="10"/>
      <c r="F40" s="10">
        <f t="shared" si="0"/>
        <v>36809331.409999996</v>
      </c>
    </row>
    <row r="41" spans="1:6" x14ac:dyDescent="0.25">
      <c r="A41" t="s">
        <v>16</v>
      </c>
      <c r="B41" s="10">
        <v>0</v>
      </c>
      <c r="C41" s="10"/>
      <c r="D41" s="10"/>
      <c r="E41" s="10"/>
      <c r="F41" s="10">
        <f t="shared" si="0"/>
        <v>0</v>
      </c>
    </row>
    <row r="42" spans="1:6" x14ac:dyDescent="0.25">
      <c r="A42" t="s">
        <v>17</v>
      </c>
      <c r="B42" s="10">
        <v>0</v>
      </c>
      <c r="C42" s="10"/>
      <c r="D42" s="10"/>
      <c r="E42" s="10"/>
      <c r="F42" s="10">
        <f t="shared" si="0"/>
        <v>0</v>
      </c>
    </row>
    <row r="43" spans="1:6" x14ac:dyDescent="0.25">
      <c r="A43" t="s">
        <v>18</v>
      </c>
      <c r="B43" s="10"/>
      <c r="C43" s="10"/>
      <c r="D43" s="10"/>
      <c r="E43" s="10"/>
      <c r="F43" s="10">
        <f t="shared" si="0"/>
        <v>0</v>
      </c>
    </row>
    <row r="44" spans="1:6" x14ac:dyDescent="0.25">
      <c r="B44" s="10"/>
      <c r="C44" s="10"/>
      <c r="D44" s="10"/>
      <c r="E44" s="10"/>
      <c r="F44" s="10">
        <f t="shared" si="0"/>
        <v>0</v>
      </c>
    </row>
    <row r="45" spans="1:6" x14ac:dyDescent="0.25">
      <c r="B45" s="10"/>
      <c r="C45" s="10"/>
      <c r="D45" s="10"/>
      <c r="E45" s="10"/>
      <c r="F45" s="10">
        <f t="shared" si="0"/>
        <v>0</v>
      </c>
    </row>
    <row r="46" spans="1:6" x14ac:dyDescent="0.25">
      <c r="B46" s="10"/>
      <c r="C46" s="10"/>
      <c r="D46" s="10"/>
      <c r="E46" s="10"/>
      <c r="F46" s="10">
        <f t="shared" si="0"/>
        <v>0</v>
      </c>
    </row>
    <row r="47" spans="1:6" x14ac:dyDescent="0.25">
      <c r="A47" t="s">
        <v>33</v>
      </c>
      <c r="B47" s="10">
        <v>0</v>
      </c>
      <c r="C47" s="10">
        <v>1600684.97</v>
      </c>
      <c r="D47" s="10">
        <v>55078161.880000003</v>
      </c>
      <c r="E47" s="10"/>
      <c r="F47" s="10">
        <f t="shared" si="0"/>
        <v>56678846.850000001</v>
      </c>
    </row>
    <row r="48" spans="1:6" x14ac:dyDescent="0.25">
      <c r="A48" t="s">
        <v>44</v>
      </c>
      <c r="B48" s="10"/>
      <c r="C48" s="10"/>
      <c r="D48" s="10"/>
      <c r="E48" s="10"/>
      <c r="F48" s="10">
        <f t="shared" si="0"/>
        <v>0</v>
      </c>
    </row>
    <row r="49" spans="1:6" x14ac:dyDescent="0.25">
      <c r="A49" t="s">
        <v>20</v>
      </c>
      <c r="B49" s="10"/>
      <c r="C49" s="10"/>
      <c r="D49" s="10">
        <v>99697922.400000006</v>
      </c>
      <c r="E49" s="10"/>
      <c r="F49" s="10">
        <f t="shared" si="0"/>
        <v>99697922.400000006</v>
      </c>
    </row>
    <row r="50" spans="1:6" x14ac:dyDescent="0.25">
      <c r="A50" t="s">
        <v>21</v>
      </c>
      <c r="B50" s="10"/>
      <c r="C50" s="10"/>
      <c r="D50" s="10"/>
      <c r="E50" s="10"/>
      <c r="F50" s="10">
        <f t="shared" si="0"/>
        <v>0</v>
      </c>
    </row>
    <row r="51" spans="1:6" x14ac:dyDescent="0.25">
      <c r="A51" t="s">
        <v>22</v>
      </c>
      <c r="B51" s="10"/>
      <c r="C51" s="10">
        <v>1600684.97</v>
      </c>
      <c r="D51" s="10">
        <v>-44619760.520000003</v>
      </c>
      <c r="E51" s="10"/>
      <c r="F51" s="10">
        <f t="shared" si="0"/>
        <v>-43019075.550000004</v>
      </c>
    </row>
    <row r="52" spans="1:6" x14ac:dyDescent="0.25">
      <c r="A52" t="s">
        <v>23</v>
      </c>
      <c r="B52" s="10"/>
      <c r="C52" s="10"/>
      <c r="D52" s="10">
        <v>0</v>
      </c>
      <c r="E52" s="10"/>
      <c r="F52" s="10">
        <f t="shared" si="0"/>
        <v>0</v>
      </c>
    </row>
    <row r="53" spans="1:6" x14ac:dyDescent="0.25">
      <c r="A53" t="s">
        <v>24</v>
      </c>
      <c r="B53" s="10"/>
      <c r="C53" s="10"/>
      <c r="D53" s="10">
        <v>0</v>
      </c>
      <c r="E53" s="10"/>
      <c r="F53" s="10">
        <f t="shared" si="0"/>
        <v>0</v>
      </c>
    </row>
    <row r="54" spans="1:6" x14ac:dyDescent="0.25">
      <c r="A54" t="s">
        <v>25</v>
      </c>
      <c r="B54" s="10"/>
      <c r="C54" s="10"/>
      <c r="D54" s="10">
        <v>0</v>
      </c>
      <c r="E54" s="10"/>
      <c r="F54" s="10">
        <f t="shared" si="0"/>
        <v>0</v>
      </c>
    </row>
    <row r="55" spans="1:6" x14ac:dyDescent="0.25">
      <c r="A55" t="s">
        <v>26</v>
      </c>
      <c r="B55" s="10"/>
      <c r="C55" s="10"/>
      <c r="D55" s="10"/>
      <c r="E55" s="10"/>
      <c r="F55" s="10">
        <f t="shared" si="0"/>
        <v>0</v>
      </c>
    </row>
    <row r="56" spans="1:6" x14ac:dyDescent="0.25">
      <c r="B56" s="10"/>
      <c r="C56" s="10"/>
      <c r="D56" s="10"/>
      <c r="E56" s="10"/>
      <c r="F56" s="10">
        <f t="shared" si="0"/>
        <v>0</v>
      </c>
    </row>
    <row r="57" spans="1:6" x14ac:dyDescent="0.25">
      <c r="A57" t="s">
        <v>34</v>
      </c>
      <c r="B57" s="10"/>
      <c r="C57" s="10"/>
      <c r="D57" s="10"/>
      <c r="E57" s="10">
        <v>0</v>
      </c>
      <c r="F57" s="10">
        <f t="shared" si="0"/>
        <v>0</v>
      </c>
    </row>
    <row r="58" spans="1:6" x14ac:dyDescent="0.25">
      <c r="A58" t="s">
        <v>35</v>
      </c>
      <c r="B58" s="10"/>
      <c r="C58" s="10"/>
      <c r="D58" s="10"/>
      <c r="E58" s="10"/>
      <c r="F58" s="10">
        <f t="shared" si="0"/>
        <v>0</v>
      </c>
    </row>
    <row r="59" spans="1:6" x14ac:dyDescent="0.25">
      <c r="A59" t="s">
        <v>45</v>
      </c>
      <c r="B59" s="10"/>
      <c r="C59" s="10"/>
      <c r="D59" s="10"/>
      <c r="E59" s="10"/>
      <c r="F59" s="10">
        <f t="shared" si="0"/>
        <v>0</v>
      </c>
    </row>
    <row r="60" spans="1:6" x14ac:dyDescent="0.25">
      <c r="A60" t="s">
        <v>28</v>
      </c>
      <c r="B60" s="10"/>
      <c r="C60" s="10"/>
      <c r="D60" s="10"/>
      <c r="E60" s="10">
        <v>0</v>
      </c>
      <c r="F60" s="10">
        <f t="shared" si="0"/>
        <v>0</v>
      </c>
    </row>
    <row r="61" spans="1:6" x14ac:dyDescent="0.25">
      <c r="A61" t="s">
        <v>29</v>
      </c>
      <c r="B61" s="10"/>
      <c r="C61" s="10"/>
      <c r="D61" s="10"/>
      <c r="E61" s="10">
        <v>0</v>
      </c>
      <c r="F61" s="10">
        <f t="shared" si="0"/>
        <v>0</v>
      </c>
    </row>
    <row r="62" spans="1:6" x14ac:dyDescent="0.25">
      <c r="A62" t="s">
        <v>30</v>
      </c>
      <c r="B62" s="10"/>
      <c r="C62" s="10"/>
      <c r="D62" s="10"/>
      <c r="E62" s="10"/>
      <c r="F62" s="10">
        <f t="shared" si="0"/>
        <v>0</v>
      </c>
    </row>
    <row r="63" spans="1:6" x14ac:dyDescent="0.25">
      <c r="B63" s="10"/>
      <c r="C63" s="10"/>
      <c r="D63" s="10"/>
      <c r="E63" s="10"/>
      <c r="F63" s="10">
        <f t="shared" si="0"/>
        <v>0</v>
      </c>
    </row>
    <row r="64" spans="1:6" x14ac:dyDescent="0.25">
      <c r="A64" t="s">
        <v>31</v>
      </c>
      <c r="B64" s="10">
        <v>205781105.31</v>
      </c>
      <c r="C64" s="10">
        <v>219774933.78</v>
      </c>
      <c r="D64" s="10">
        <v>99697922.400000006</v>
      </c>
      <c r="E64" s="10">
        <v>0</v>
      </c>
      <c r="F64" s="10">
        <f t="shared" si="0"/>
        <v>525253961.49000001</v>
      </c>
    </row>
    <row r="65" spans="1:6" x14ac:dyDescent="0.25">
      <c r="A65" t="s">
        <v>46</v>
      </c>
      <c r="B65" s="10"/>
      <c r="C65" s="10"/>
      <c r="D65" s="10"/>
      <c r="E65" s="10"/>
      <c r="F65" s="10"/>
    </row>
    <row r="66" spans="1:6" x14ac:dyDescent="0.25">
      <c r="B66" s="10"/>
      <c r="C66" s="10"/>
      <c r="D66" s="10"/>
      <c r="E66" s="10"/>
      <c r="F66" s="10"/>
    </row>
    <row r="67" spans="1:6" s="3" customFormat="1" x14ac:dyDescent="0.25">
      <c r="A67" s="1" t="s">
        <v>36</v>
      </c>
      <c r="B67" s="10"/>
      <c r="C67" s="10"/>
      <c r="D67" s="10"/>
      <c r="E67" s="10"/>
      <c r="F67" s="10"/>
    </row>
    <row r="68" spans="1:6" s="3" customFormat="1" x14ac:dyDescent="0.25">
      <c r="A68" s="1"/>
    </row>
    <row r="69" spans="1:6" s="3" customFormat="1" x14ac:dyDescent="0.25">
      <c r="A69" s="1"/>
    </row>
    <row r="70" spans="1:6" s="3" customFormat="1" x14ac:dyDescent="0.25">
      <c r="A70" s="1"/>
    </row>
    <row r="71" spans="1:6" s="3" customFormat="1" x14ac:dyDescent="0.25">
      <c r="A71" s="1"/>
    </row>
    <row r="72" spans="1:6" s="3" customFormat="1" x14ac:dyDescent="0.25">
      <c r="A72" s="1"/>
    </row>
    <row r="73" spans="1:6" s="3" customFormat="1" x14ac:dyDescent="0.25">
      <c r="A73" s="1"/>
    </row>
    <row r="74" spans="1:6" s="3" customFormat="1" x14ac:dyDescent="0.25">
      <c r="A74" s="1"/>
    </row>
    <row r="75" spans="1:6" s="3" customFormat="1" x14ac:dyDescent="0.25">
      <c r="A75" s="1"/>
    </row>
    <row r="76" spans="1:6" s="3" customFormat="1" x14ac:dyDescent="0.25">
      <c r="A76" s="1"/>
    </row>
    <row r="77" spans="1:6" s="3" customFormat="1" x14ac:dyDescent="0.25">
      <c r="A77" s="1"/>
    </row>
    <row r="78" spans="1:6" s="3" customFormat="1" x14ac:dyDescent="0.25">
      <c r="A78" s="1"/>
    </row>
    <row r="79" spans="1:6" s="3" customFormat="1" x14ac:dyDescent="0.25">
      <c r="A79" s="1"/>
    </row>
    <row r="80" spans="1:6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85" zoomScaleNormal="55" zoomScaleSheetLayoutView="85" workbookViewId="0">
      <selection activeCell="C16" sqref="C16"/>
    </sheetView>
  </sheetViews>
  <sheetFormatPr baseColWidth="10" defaultRowHeight="15" x14ac:dyDescent="0.25"/>
  <cols>
    <col min="1" max="1" width="48.5703125" customWidth="1"/>
    <col min="2" max="2" width="18.7109375" style="13" customWidth="1"/>
    <col min="3" max="3" width="19.85546875" style="13" customWidth="1"/>
    <col min="4" max="4" width="21" style="13" customWidth="1"/>
    <col min="5" max="6" width="21.85546875" style="1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6"/>
      <c r="B2" s="11"/>
      <c r="C2" s="11"/>
      <c r="D2" s="11"/>
      <c r="E2" s="11"/>
      <c r="F2" s="11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48</v>
      </c>
      <c r="B4" s="9"/>
      <c r="C4" s="9"/>
      <c r="D4" s="9"/>
      <c r="E4" s="9"/>
      <c r="F4" s="9"/>
    </row>
    <row r="6" spans="1:6" s="4" customFormat="1" x14ac:dyDescent="0.25">
      <c r="B6" s="12" t="s">
        <v>0</v>
      </c>
      <c r="C6" s="12" t="s">
        <v>0</v>
      </c>
      <c r="D6" s="12" t="s">
        <v>0</v>
      </c>
      <c r="E6" s="12" t="s">
        <v>1</v>
      </c>
      <c r="F6" s="12"/>
    </row>
    <row r="7" spans="1:6" s="4" customFormat="1" x14ac:dyDescent="0.25">
      <c r="A7" s="4" t="s">
        <v>2</v>
      </c>
      <c r="B7" s="12" t="s">
        <v>3</v>
      </c>
      <c r="C7" s="12" t="s">
        <v>4</v>
      </c>
      <c r="D7" s="12" t="s">
        <v>4</v>
      </c>
      <c r="E7" s="12" t="s">
        <v>5</v>
      </c>
      <c r="F7" s="12" t="s">
        <v>6</v>
      </c>
    </row>
    <row r="8" spans="1:6" s="4" customFormat="1" x14ac:dyDescent="0.25">
      <c r="B8" s="12" t="s">
        <v>7</v>
      </c>
      <c r="C8" s="12" t="s">
        <v>8</v>
      </c>
      <c r="D8" s="12" t="s">
        <v>9</v>
      </c>
      <c r="E8" s="12" t="s">
        <v>10</v>
      </c>
      <c r="F8" s="12"/>
    </row>
    <row r="9" spans="1:6" s="4" customFormat="1" x14ac:dyDescent="0.25">
      <c r="B9" s="12"/>
      <c r="C9" s="12"/>
      <c r="D9" s="12"/>
      <c r="E9" s="12" t="s">
        <v>11</v>
      </c>
      <c r="F9" s="12"/>
    </row>
    <row r="10" spans="1:6" s="4" customFormat="1" x14ac:dyDescent="0.25">
      <c r="B10" s="12"/>
      <c r="C10" s="12"/>
      <c r="D10" s="12"/>
      <c r="E10" s="12" t="s">
        <v>12</v>
      </c>
      <c r="F10" s="12"/>
    </row>
    <row r="11" spans="1:6" s="4" customFormat="1" x14ac:dyDescent="0.25">
      <c r="B11" s="12" t="s">
        <v>13</v>
      </c>
      <c r="C11" s="12" t="s">
        <v>13</v>
      </c>
      <c r="D11" s="12" t="s">
        <v>13</v>
      </c>
      <c r="E11" s="12" t="s">
        <v>13</v>
      </c>
      <c r="F11" s="12" t="s">
        <v>13</v>
      </c>
    </row>
    <row r="12" spans="1:6" x14ac:dyDescent="0.25">
      <c r="A12" t="s">
        <v>14</v>
      </c>
      <c r="B12" s="13">
        <v>168971773.90000001</v>
      </c>
      <c r="F12" s="13">
        <f>B12+C12+D12-E12</f>
        <v>168971773.90000001</v>
      </c>
    </row>
    <row r="13" spans="1:6" x14ac:dyDescent="0.25">
      <c r="A13" t="s">
        <v>39</v>
      </c>
      <c r="F13" s="13">
        <f t="shared" ref="F13:F64" si="0">B13+C13+D13-E13</f>
        <v>0</v>
      </c>
    </row>
    <row r="14" spans="1:6" x14ac:dyDescent="0.25">
      <c r="A14" t="s">
        <v>15</v>
      </c>
      <c r="B14" s="13">
        <v>168491773.90000001</v>
      </c>
      <c r="F14" s="13">
        <f t="shared" si="0"/>
        <v>168491773.90000001</v>
      </c>
    </row>
    <row r="15" spans="1:6" x14ac:dyDescent="0.25">
      <c r="A15" t="s">
        <v>16</v>
      </c>
      <c r="B15" s="13">
        <v>480000</v>
      </c>
      <c r="F15" s="13">
        <f t="shared" si="0"/>
        <v>480000</v>
      </c>
    </row>
    <row r="16" spans="1:6" x14ac:dyDescent="0.25">
      <c r="A16" t="s">
        <v>17</v>
      </c>
      <c r="B16" s="13">
        <v>0</v>
      </c>
      <c r="F16" s="13">
        <f t="shared" si="0"/>
        <v>0</v>
      </c>
    </row>
    <row r="17" spans="1:6" x14ac:dyDescent="0.25">
      <c r="A17" t="s">
        <v>18</v>
      </c>
      <c r="F17" s="13">
        <f t="shared" si="0"/>
        <v>0</v>
      </c>
    </row>
    <row r="18" spans="1:6" x14ac:dyDescent="0.25">
      <c r="F18" s="13">
        <f t="shared" si="0"/>
        <v>0</v>
      </c>
    </row>
    <row r="19" spans="1:6" x14ac:dyDescent="0.25">
      <c r="A19" t="s">
        <v>19</v>
      </c>
      <c r="C19" s="13">
        <v>218174248.81</v>
      </c>
      <c r="D19" s="13">
        <v>44619760.520000003</v>
      </c>
      <c r="F19" s="13">
        <f t="shared" si="0"/>
        <v>262794009.33000001</v>
      </c>
    </row>
    <row r="20" spans="1:6" x14ac:dyDescent="0.25">
      <c r="A20" t="s">
        <v>40</v>
      </c>
      <c r="F20" s="13">
        <f t="shared" si="0"/>
        <v>0</v>
      </c>
    </row>
    <row r="21" spans="1:6" x14ac:dyDescent="0.25">
      <c r="A21" t="s">
        <v>20</v>
      </c>
      <c r="D21" s="13">
        <v>44619760.520000003</v>
      </c>
      <c r="F21" s="13">
        <f t="shared" si="0"/>
        <v>44619760.520000003</v>
      </c>
    </row>
    <row r="22" spans="1:6" x14ac:dyDescent="0.25">
      <c r="A22" t="s">
        <v>21</v>
      </c>
      <c r="F22" s="13">
        <f t="shared" si="0"/>
        <v>0</v>
      </c>
    </row>
    <row r="23" spans="1:6" x14ac:dyDescent="0.25">
      <c r="A23" t="s">
        <v>22</v>
      </c>
      <c r="C23" s="13">
        <v>127149699.27</v>
      </c>
      <c r="F23" s="13">
        <f t="shared" si="0"/>
        <v>127149699.27</v>
      </c>
    </row>
    <row r="24" spans="1:6" x14ac:dyDescent="0.25">
      <c r="A24" t="s">
        <v>23</v>
      </c>
      <c r="C24" s="13">
        <v>91024549.540000007</v>
      </c>
      <c r="F24" s="13">
        <f t="shared" si="0"/>
        <v>91024549.540000007</v>
      </c>
    </row>
    <row r="25" spans="1:6" x14ac:dyDescent="0.25">
      <c r="A25" t="s">
        <v>24</v>
      </c>
      <c r="C25" s="13">
        <v>0</v>
      </c>
      <c r="F25" s="13">
        <f t="shared" si="0"/>
        <v>0</v>
      </c>
    </row>
    <row r="26" spans="1:6" x14ac:dyDescent="0.25">
      <c r="A26" t="s">
        <v>25</v>
      </c>
      <c r="C26" s="13">
        <v>0</v>
      </c>
      <c r="F26" s="13">
        <f t="shared" si="0"/>
        <v>0</v>
      </c>
    </row>
    <row r="27" spans="1:6" x14ac:dyDescent="0.25">
      <c r="A27" t="s">
        <v>26</v>
      </c>
      <c r="F27" s="13">
        <f t="shared" si="0"/>
        <v>0</v>
      </c>
    </row>
    <row r="28" spans="1:6" x14ac:dyDescent="0.25">
      <c r="F28" s="13">
        <f t="shared" si="0"/>
        <v>0</v>
      </c>
    </row>
    <row r="29" spans="1:6" x14ac:dyDescent="0.25">
      <c r="A29" t="s">
        <v>27</v>
      </c>
      <c r="E29" s="13">
        <v>0</v>
      </c>
      <c r="F29" s="13">
        <f t="shared" si="0"/>
        <v>0</v>
      </c>
    </row>
    <row r="30" spans="1:6" x14ac:dyDescent="0.25">
      <c r="A30" t="s">
        <v>17</v>
      </c>
      <c r="F30" s="13">
        <f t="shared" si="0"/>
        <v>0</v>
      </c>
    </row>
    <row r="31" spans="1:6" x14ac:dyDescent="0.25">
      <c r="A31" t="s">
        <v>41</v>
      </c>
      <c r="F31" s="13">
        <f t="shared" si="0"/>
        <v>0</v>
      </c>
    </row>
    <row r="32" spans="1:6" x14ac:dyDescent="0.25">
      <c r="A32" t="s">
        <v>28</v>
      </c>
      <c r="E32" s="13">
        <v>0</v>
      </c>
      <c r="F32" s="13">
        <f t="shared" si="0"/>
        <v>0</v>
      </c>
    </row>
    <row r="33" spans="1:6" x14ac:dyDescent="0.25">
      <c r="A33" t="s">
        <v>29</v>
      </c>
      <c r="E33" s="13">
        <v>0</v>
      </c>
      <c r="F33" s="13">
        <f t="shared" si="0"/>
        <v>0</v>
      </c>
    </row>
    <row r="34" spans="1:6" x14ac:dyDescent="0.25">
      <c r="A34" t="s">
        <v>30</v>
      </c>
      <c r="F34" s="13">
        <f t="shared" si="0"/>
        <v>0</v>
      </c>
    </row>
    <row r="35" spans="1:6" x14ac:dyDescent="0.25">
      <c r="F35" s="13">
        <f t="shared" si="0"/>
        <v>0</v>
      </c>
    </row>
    <row r="36" spans="1:6" x14ac:dyDescent="0.25">
      <c r="A36" t="s">
        <v>31</v>
      </c>
      <c r="B36" s="13">
        <v>168971773.90000001</v>
      </c>
      <c r="C36" s="13">
        <v>218174248.81</v>
      </c>
      <c r="D36" s="13">
        <v>44619760.520000003</v>
      </c>
      <c r="E36" s="13">
        <v>0</v>
      </c>
      <c r="F36" s="13">
        <f t="shared" si="0"/>
        <v>431765783.23000002</v>
      </c>
    </row>
    <row r="37" spans="1:6" x14ac:dyDescent="0.25">
      <c r="A37" t="s">
        <v>42</v>
      </c>
      <c r="F37" s="13">
        <f t="shared" si="0"/>
        <v>0</v>
      </c>
    </row>
    <row r="38" spans="1:6" x14ac:dyDescent="0.25">
      <c r="A38" t="s">
        <v>32</v>
      </c>
      <c r="B38" s="13">
        <v>36809331.409999996</v>
      </c>
      <c r="F38" s="13">
        <f t="shared" si="0"/>
        <v>36809331.409999996</v>
      </c>
    </row>
    <row r="39" spans="1:6" x14ac:dyDescent="0.25">
      <c r="A39" t="s">
        <v>43</v>
      </c>
      <c r="F39" s="13">
        <f t="shared" si="0"/>
        <v>0</v>
      </c>
    </row>
    <row r="40" spans="1:6" x14ac:dyDescent="0.25">
      <c r="A40" t="s">
        <v>15</v>
      </c>
      <c r="B40" s="13">
        <v>36809331.409999996</v>
      </c>
      <c r="F40" s="13">
        <f t="shared" si="0"/>
        <v>36809331.409999996</v>
      </c>
    </row>
    <row r="41" spans="1:6" x14ac:dyDescent="0.25">
      <c r="A41" t="s">
        <v>16</v>
      </c>
      <c r="B41" s="13">
        <v>0</v>
      </c>
      <c r="F41" s="13">
        <f t="shared" si="0"/>
        <v>0</v>
      </c>
    </row>
    <row r="42" spans="1:6" x14ac:dyDescent="0.25">
      <c r="A42" t="s">
        <v>17</v>
      </c>
      <c r="B42" s="13">
        <v>0</v>
      </c>
      <c r="F42" s="13">
        <f t="shared" si="0"/>
        <v>0</v>
      </c>
    </row>
    <row r="43" spans="1:6" x14ac:dyDescent="0.25">
      <c r="A43" t="s">
        <v>18</v>
      </c>
      <c r="F43" s="13">
        <f t="shared" si="0"/>
        <v>0</v>
      </c>
    </row>
    <row r="44" spans="1:6" x14ac:dyDescent="0.25">
      <c r="F44" s="13">
        <f t="shared" si="0"/>
        <v>0</v>
      </c>
    </row>
    <row r="45" spans="1:6" x14ac:dyDescent="0.25">
      <c r="F45" s="13">
        <f t="shared" si="0"/>
        <v>0</v>
      </c>
    </row>
    <row r="46" spans="1:6" x14ac:dyDescent="0.25">
      <c r="F46" s="13">
        <f t="shared" si="0"/>
        <v>0</v>
      </c>
    </row>
    <row r="47" spans="1:6" x14ac:dyDescent="0.25">
      <c r="A47" t="s">
        <v>33</v>
      </c>
      <c r="B47" s="13">
        <v>0</v>
      </c>
      <c r="C47" s="13">
        <v>1534655.52</v>
      </c>
      <c r="D47" s="13">
        <v>50998580</v>
      </c>
      <c r="F47" s="13">
        <f t="shared" si="0"/>
        <v>52533235.520000003</v>
      </c>
    </row>
    <row r="48" spans="1:6" x14ac:dyDescent="0.25">
      <c r="A48" t="s">
        <v>44</v>
      </c>
      <c r="F48" s="13">
        <f t="shared" si="0"/>
        <v>0</v>
      </c>
    </row>
    <row r="49" spans="1:6" x14ac:dyDescent="0.25">
      <c r="A49" t="s">
        <v>20</v>
      </c>
      <c r="D49" s="13">
        <v>95618340.519999996</v>
      </c>
      <c r="F49" s="13">
        <f t="shared" si="0"/>
        <v>95618340.519999996</v>
      </c>
    </row>
    <row r="50" spans="1:6" x14ac:dyDescent="0.25">
      <c r="A50" t="s">
        <v>21</v>
      </c>
      <c r="F50" s="13">
        <f t="shared" si="0"/>
        <v>0</v>
      </c>
    </row>
    <row r="51" spans="1:6" x14ac:dyDescent="0.25">
      <c r="A51" t="s">
        <v>22</v>
      </c>
      <c r="C51" s="13">
        <v>1534655.52</v>
      </c>
      <c r="D51" s="13">
        <v>-44619760.520000003</v>
      </c>
      <c r="F51" s="13">
        <f t="shared" si="0"/>
        <v>-43085105</v>
      </c>
    </row>
    <row r="52" spans="1:6" x14ac:dyDescent="0.25">
      <c r="A52" t="s">
        <v>23</v>
      </c>
      <c r="D52" s="13">
        <v>0</v>
      </c>
      <c r="F52" s="13">
        <f t="shared" si="0"/>
        <v>0</v>
      </c>
    </row>
    <row r="53" spans="1:6" x14ac:dyDescent="0.25">
      <c r="A53" t="s">
        <v>24</v>
      </c>
      <c r="D53" s="13">
        <v>0</v>
      </c>
      <c r="F53" s="13">
        <f t="shared" si="0"/>
        <v>0</v>
      </c>
    </row>
    <row r="54" spans="1:6" x14ac:dyDescent="0.25">
      <c r="A54" t="s">
        <v>25</v>
      </c>
      <c r="D54" s="13">
        <v>0</v>
      </c>
      <c r="F54" s="13">
        <f t="shared" si="0"/>
        <v>0</v>
      </c>
    </row>
    <row r="55" spans="1:6" x14ac:dyDescent="0.25">
      <c r="A55" t="s">
        <v>26</v>
      </c>
      <c r="F55" s="13">
        <f t="shared" si="0"/>
        <v>0</v>
      </c>
    </row>
    <row r="56" spans="1:6" x14ac:dyDescent="0.25">
      <c r="F56" s="13">
        <f t="shared" si="0"/>
        <v>0</v>
      </c>
    </row>
    <row r="57" spans="1:6" x14ac:dyDescent="0.25">
      <c r="A57" t="s">
        <v>34</v>
      </c>
      <c r="E57" s="13">
        <v>0</v>
      </c>
      <c r="F57" s="13">
        <f t="shared" si="0"/>
        <v>0</v>
      </c>
    </row>
    <row r="58" spans="1:6" x14ac:dyDescent="0.25">
      <c r="A58" t="s">
        <v>35</v>
      </c>
      <c r="F58" s="13">
        <f t="shared" si="0"/>
        <v>0</v>
      </c>
    </row>
    <row r="59" spans="1:6" x14ac:dyDescent="0.25">
      <c r="A59" t="s">
        <v>45</v>
      </c>
      <c r="F59" s="13">
        <f t="shared" si="0"/>
        <v>0</v>
      </c>
    </row>
    <row r="60" spans="1:6" x14ac:dyDescent="0.25">
      <c r="A60" t="s">
        <v>28</v>
      </c>
      <c r="E60" s="13">
        <v>0</v>
      </c>
      <c r="F60" s="13">
        <f t="shared" si="0"/>
        <v>0</v>
      </c>
    </row>
    <row r="61" spans="1:6" x14ac:dyDescent="0.25">
      <c r="A61" t="s">
        <v>29</v>
      </c>
      <c r="E61" s="13">
        <v>0</v>
      </c>
      <c r="F61" s="13">
        <f t="shared" si="0"/>
        <v>0</v>
      </c>
    </row>
    <row r="62" spans="1:6" x14ac:dyDescent="0.25">
      <c r="A62" t="s">
        <v>30</v>
      </c>
      <c r="F62" s="13">
        <f t="shared" si="0"/>
        <v>0</v>
      </c>
    </row>
    <row r="63" spans="1:6" x14ac:dyDescent="0.25">
      <c r="F63" s="13">
        <f t="shared" si="0"/>
        <v>0</v>
      </c>
    </row>
    <row r="64" spans="1:6" x14ac:dyDescent="0.25">
      <c r="A64" t="s">
        <v>31</v>
      </c>
      <c r="B64" s="13">
        <v>205781105.31</v>
      </c>
      <c r="C64" s="13">
        <v>219708904.33000001</v>
      </c>
      <c r="D64" s="13">
        <v>95618340.519999996</v>
      </c>
      <c r="E64" s="13">
        <v>0</v>
      </c>
      <c r="F64" s="13">
        <f t="shared" si="0"/>
        <v>521108350.15999997</v>
      </c>
    </row>
    <row r="65" spans="1:6" x14ac:dyDescent="0.25">
      <c r="A65" t="s">
        <v>46</v>
      </c>
    </row>
    <row r="67" spans="1:6" s="3" customFormat="1" x14ac:dyDescent="0.25">
      <c r="A67" s="1" t="s">
        <v>36</v>
      </c>
      <c r="B67" s="13"/>
      <c r="C67" s="13"/>
      <c r="D67" s="13"/>
      <c r="E67" s="13"/>
      <c r="F67" s="13"/>
    </row>
    <row r="68" spans="1:6" s="3" customFormat="1" x14ac:dyDescent="0.25">
      <c r="A68" s="1"/>
      <c r="B68" s="13"/>
      <c r="C68" s="13"/>
      <c r="D68" s="13"/>
      <c r="E68" s="13"/>
      <c r="F68" s="13"/>
    </row>
    <row r="69" spans="1:6" s="3" customFormat="1" x14ac:dyDescent="0.25">
      <c r="A69" s="1"/>
      <c r="B69" s="13"/>
      <c r="C69" s="13"/>
      <c r="D69" s="13"/>
      <c r="E69" s="13"/>
      <c r="F69" s="13"/>
    </row>
    <row r="70" spans="1:6" s="3" customFormat="1" x14ac:dyDescent="0.25">
      <c r="A70" s="1"/>
      <c r="B70" s="13"/>
      <c r="C70" s="13"/>
      <c r="D70" s="13"/>
      <c r="E70" s="13"/>
      <c r="F70" s="13"/>
    </row>
    <row r="71" spans="1:6" s="3" customFormat="1" x14ac:dyDescent="0.25">
      <c r="A71" s="1"/>
      <c r="B71" s="13"/>
      <c r="C71" s="13"/>
      <c r="D71" s="13"/>
      <c r="E71" s="13"/>
      <c r="F71" s="13"/>
    </row>
    <row r="72" spans="1:6" s="3" customFormat="1" x14ac:dyDescent="0.25">
      <c r="A72" s="1"/>
      <c r="B72" s="13"/>
      <c r="C72" s="13"/>
      <c r="D72" s="13"/>
      <c r="E72" s="13"/>
      <c r="F72" s="13"/>
    </row>
    <row r="73" spans="1:6" s="3" customFormat="1" x14ac:dyDescent="0.25">
      <c r="A73" s="1"/>
      <c r="B73" s="13"/>
      <c r="C73" s="13"/>
      <c r="D73" s="13"/>
      <c r="E73" s="13"/>
      <c r="F73" s="13"/>
    </row>
    <row r="74" spans="1:6" s="3" customFormat="1" x14ac:dyDescent="0.25">
      <c r="A74" s="1"/>
      <c r="B74" s="13"/>
      <c r="C74" s="13"/>
      <c r="D74" s="13"/>
      <c r="E74" s="13"/>
      <c r="F74" s="13"/>
    </row>
    <row r="75" spans="1:6" s="3" customFormat="1" x14ac:dyDescent="0.25">
      <c r="A75" s="1"/>
      <c r="B75" s="13"/>
      <c r="C75" s="13"/>
      <c r="D75" s="13"/>
      <c r="E75" s="13"/>
      <c r="F75" s="13"/>
    </row>
    <row r="76" spans="1:6" s="3" customFormat="1" x14ac:dyDescent="0.25">
      <c r="A76" s="1"/>
      <c r="B76" s="13"/>
      <c r="C76" s="13"/>
      <c r="D76" s="13"/>
      <c r="E76" s="13"/>
      <c r="F76" s="13"/>
    </row>
    <row r="77" spans="1:6" s="3" customFormat="1" x14ac:dyDescent="0.25">
      <c r="A77" s="1"/>
      <c r="B77" s="13"/>
      <c r="C77" s="13"/>
      <c r="D77" s="13"/>
      <c r="E77" s="13"/>
      <c r="F77" s="13"/>
    </row>
    <row r="78" spans="1:6" s="3" customFormat="1" x14ac:dyDescent="0.25">
      <c r="A78" s="1"/>
      <c r="B78" s="13"/>
      <c r="C78" s="13"/>
      <c r="D78" s="13"/>
      <c r="E78" s="13"/>
      <c r="F78" s="13"/>
    </row>
    <row r="79" spans="1:6" s="3" customFormat="1" x14ac:dyDescent="0.25">
      <c r="A79" s="1"/>
      <c r="B79" s="13"/>
      <c r="C79" s="13"/>
      <c r="D79" s="13"/>
      <c r="E79" s="13"/>
      <c r="F79" s="13"/>
    </row>
    <row r="80" spans="1:6" s="3" customFormat="1" x14ac:dyDescent="0.25">
      <c r="A80" s="1"/>
      <c r="B80" s="13"/>
      <c r="C80" s="13"/>
      <c r="D80" s="13"/>
      <c r="E80" s="13"/>
      <c r="F80" s="13"/>
    </row>
    <row r="81" spans="1:6" s="3" customFormat="1" x14ac:dyDescent="0.25">
      <c r="A81" s="1"/>
      <c r="B81" s="13"/>
      <c r="C81" s="13"/>
      <c r="D81" s="13"/>
      <c r="E81" s="13"/>
      <c r="F81" s="13"/>
    </row>
    <row r="82" spans="1:6" s="3" customFormat="1" x14ac:dyDescent="0.25">
      <c r="A82" s="1"/>
      <c r="B82" s="13"/>
      <c r="C82" s="13"/>
      <c r="D82" s="13"/>
      <c r="E82" s="13"/>
      <c r="F82" s="13"/>
    </row>
    <row r="83" spans="1:6" s="3" customFormat="1" x14ac:dyDescent="0.25">
      <c r="A83" s="1"/>
      <c r="B83" s="13"/>
      <c r="C83" s="13"/>
      <c r="D83" s="13"/>
      <c r="E83" s="13"/>
      <c r="F83" s="13"/>
    </row>
    <row r="84" spans="1:6" s="3" customFormat="1" x14ac:dyDescent="0.25">
      <c r="A84" s="1"/>
      <c r="B84" s="13"/>
      <c r="C84" s="13"/>
      <c r="D84" s="13"/>
      <c r="E84" s="13"/>
      <c r="F84" s="13"/>
    </row>
    <row r="85" spans="1:6" s="3" customFormat="1" x14ac:dyDescent="0.25">
      <c r="A85" s="1"/>
      <c r="B85" s="13"/>
      <c r="C85" s="13"/>
      <c r="D85" s="13"/>
      <c r="E85" s="13"/>
      <c r="F85" s="13"/>
    </row>
    <row r="86" spans="1:6" s="3" customFormat="1" x14ac:dyDescent="0.25">
      <c r="A86" s="1"/>
      <c r="B86" s="13"/>
      <c r="C86" s="13"/>
      <c r="D86" s="13"/>
      <c r="E86" s="13"/>
      <c r="F86" s="13"/>
    </row>
    <row r="87" spans="1:6" s="3" customFormat="1" x14ac:dyDescent="0.25">
      <c r="A87" s="1"/>
      <c r="B87" s="13"/>
      <c r="C87" s="13"/>
      <c r="D87" s="13"/>
      <c r="E87" s="13"/>
      <c r="F87" s="13"/>
    </row>
    <row r="88" spans="1:6" s="3" customFormat="1" x14ac:dyDescent="0.25">
      <c r="A88" s="1"/>
      <c r="B88" s="13"/>
      <c r="C88" s="13"/>
      <c r="D88" s="13"/>
      <c r="E88" s="13"/>
      <c r="F88" s="13"/>
    </row>
    <row r="89" spans="1:6" s="3" customFormat="1" x14ac:dyDescent="0.25">
      <c r="A89" s="1"/>
      <c r="B89" s="13"/>
      <c r="C89" s="13"/>
      <c r="D89" s="13"/>
      <c r="E89" s="13"/>
      <c r="F89" s="13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="85" zoomScaleNormal="55" zoomScaleSheetLayoutView="85" workbookViewId="0">
      <selection activeCell="C15" sqref="C15"/>
    </sheetView>
  </sheetViews>
  <sheetFormatPr baseColWidth="10" defaultRowHeight="15" x14ac:dyDescent="0.25"/>
  <cols>
    <col min="1" max="1" width="48.5703125" customWidth="1"/>
    <col min="2" max="2" width="18.7109375" style="13" customWidth="1"/>
    <col min="3" max="3" width="19.85546875" style="13" customWidth="1"/>
    <col min="4" max="4" width="21" style="13" customWidth="1"/>
    <col min="5" max="6" width="21.85546875" style="1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7"/>
      <c r="B2" s="11"/>
      <c r="C2" s="11"/>
      <c r="D2" s="11"/>
      <c r="E2" s="11"/>
      <c r="F2" s="11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49</v>
      </c>
      <c r="B4" s="9"/>
      <c r="C4" s="9"/>
      <c r="D4" s="9"/>
      <c r="E4" s="9"/>
      <c r="F4" s="9"/>
    </row>
    <row r="6" spans="1:6" s="4" customFormat="1" x14ac:dyDescent="0.25">
      <c r="B6" s="12" t="s">
        <v>0</v>
      </c>
      <c r="C6" s="12" t="s">
        <v>0</v>
      </c>
      <c r="D6" s="12" t="s">
        <v>0</v>
      </c>
      <c r="E6" s="12" t="s">
        <v>1</v>
      </c>
      <c r="F6" s="12"/>
    </row>
    <row r="7" spans="1:6" s="4" customFormat="1" x14ac:dyDescent="0.25">
      <c r="A7" s="4" t="s">
        <v>2</v>
      </c>
      <c r="B7" s="12" t="s">
        <v>3</v>
      </c>
      <c r="C7" s="12" t="s">
        <v>4</v>
      </c>
      <c r="D7" s="12" t="s">
        <v>4</v>
      </c>
      <c r="E7" s="12" t="s">
        <v>5</v>
      </c>
      <c r="F7" s="12" t="s">
        <v>6</v>
      </c>
    </row>
    <row r="8" spans="1:6" s="4" customFormat="1" x14ac:dyDescent="0.25">
      <c r="B8" s="12" t="s">
        <v>7</v>
      </c>
      <c r="C8" s="12" t="s">
        <v>8</v>
      </c>
      <c r="D8" s="12" t="s">
        <v>9</v>
      </c>
      <c r="E8" s="12" t="s">
        <v>10</v>
      </c>
      <c r="F8" s="12"/>
    </row>
    <row r="9" spans="1:6" s="4" customFormat="1" x14ac:dyDescent="0.25">
      <c r="B9" s="12"/>
      <c r="C9" s="12"/>
      <c r="D9" s="12"/>
      <c r="E9" s="12" t="s">
        <v>11</v>
      </c>
      <c r="F9" s="12"/>
    </row>
    <row r="10" spans="1:6" s="4" customFormat="1" x14ac:dyDescent="0.25">
      <c r="B10" s="12"/>
      <c r="C10" s="12"/>
      <c r="D10" s="12"/>
      <c r="E10" s="12" t="s">
        <v>12</v>
      </c>
      <c r="F10" s="12"/>
    </row>
    <row r="11" spans="1:6" s="4" customFormat="1" x14ac:dyDescent="0.25">
      <c r="B11" s="12" t="s">
        <v>13</v>
      </c>
      <c r="C11" s="12" t="s">
        <v>13</v>
      </c>
      <c r="D11" s="12" t="s">
        <v>13</v>
      </c>
      <c r="E11" s="12" t="s">
        <v>13</v>
      </c>
      <c r="F11" s="12" t="s">
        <v>13</v>
      </c>
    </row>
    <row r="12" spans="1:6" x14ac:dyDescent="0.25">
      <c r="A12" t="s">
        <v>14</v>
      </c>
      <c r="B12" s="13">
        <v>168971773.90000001</v>
      </c>
      <c r="F12" s="13">
        <f>B12+C12+D12-E12</f>
        <v>168971773.90000001</v>
      </c>
    </row>
    <row r="13" spans="1:6" x14ac:dyDescent="0.25">
      <c r="A13" t="s">
        <v>39</v>
      </c>
      <c r="F13" s="13">
        <f t="shared" ref="F13:F64" si="0">B13+C13+D13-E13</f>
        <v>0</v>
      </c>
    </row>
    <row r="14" spans="1:6" x14ac:dyDescent="0.25">
      <c r="A14" t="s">
        <v>15</v>
      </c>
      <c r="B14" s="13">
        <v>168491773.90000001</v>
      </c>
      <c r="F14" s="13">
        <f t="shared" si="0"/>
        <v>168491773.90000001</v>
      </c>
    </row>
    <row r="15" spans="1:6" x14ac:dyDescent="0.25">
      <c r="A15" t="s">
        <v>16</v>
      </c>
      <c r="B15" s="13">
        <v>480000</v>
      </c>
      <c r="F15" s="13">
        <f t="shared" si="0"/>
        <v>480000</v>
      </c>
    </row>
    <row r="16" spans="1:6" x14ac:dyDescent="0.25">
      <c r="A16" t="s">
        <v>17</v>
      </c>
      <c r="B16" s="13">
        <v>0</v>
      </c>
      <c r="F16" s="13">
        <f t="shared" si="0"/>
        <v>0</v>
      </c>
    </row>
    <row r="17" spans="1:6" x14ac:dyDescent="0.25">
      <c r="A17" t="s">
        <v>18</v>
      </c>
      <c r="F17" s="13">
        <f t="shared" si="0"/>
        <v>0</v>
      </c>
    </row>
    <row r="18" spans="1:6" x14ac:dyDescent="0.25">
      <c r="F18" s="13">
        <f t="shared" si="0"/>
        <v>0</v>
      </c>
    </row>
    <row r="19" spans="1:6" x14ac:dyDescent="0.25">
      <c r="A19" t="s">
        <v>19</v>
      </c>
      <c r="C19" s="13">
        <v>218174248.81</v>
      </c>
      <c r="D19" s="13">
        <v>44619760.520000003</v>
      </c>
      <c r="F19" s="13">
        <f t="shared" si="0"/>
        <v>262794009.33000001</v>
      </c>
    </row>
    <row r="20" spans="1:6" x14ac:dyDescent="0.25">
      <c r="A20" t="s">
        <v>40</v>
      </c>
      <c r="F20" s="13">
        <f t="shared" si="0"/>
        <v>0</v>
      </c>
    </row>
    <row r="21" spans="1:6" x14ac:dyDescent="0.25">
      <c r="A21" t="s">
        <v>20</v>
      </c>
      <c r="D21" s="13">
        <v>44619760.520000003</v>
      </c>
      <c r="F21" s="13">
        <f t="shared" si="0"/>
        <v>44619760.520000003</v>
      </c>
    </row>
    <row r="22" spans="1:6" x14ac:dyDescent="0.25">
      <c r="A22" t="s">
        <v>21</v>
      </c>
      <c r="F22" s="13">
        <f t="shared" si="0"/>
        <v>0</v>
      </c>
    </row>
    <row r="23" spans="1:6" x14ac:dyDescent="0.25">
      <c r="A23" t="s">
        <v>22</v>
      </c>
      <c r="C23" s="13">
        <v>127149699.27</v>
      </c>
      <c r="F23" s="13">
        <f t="shared" si="0"/>
        <v>127149699.27</v>
      </c>
    </row>
    <row r="24" spans="1:6" x14ac:dyDescent="0.25">
      <c r="A24" t="s">
        <v>23</v>
      </c>
      <c r="C24" s="13">
        <v>91024549.540000007</v>
      </c>
      <c r="F24" s="13">
        <f t="shared" si="0"/>
        <v>91024549.540000007</v>
      </c>
    </row>
    <row r="25" spans="1:6" x14ac:dyDescent="0.25">
      <c r="A25" t="s">
        <v>24</v>
      </c>
      <c r="C25" s="13">
        <v>0</v>
      </c>
      <c r="F25" s="13">
        <f t="shared" si="0"/>
        <v>0</v>
      </c>
    </row>
    <row r="26" spans="1:6" x14ac:dyDescent="0.25">
      <c r="A26" t="s">
        <v>25</v>
      </c>
      <c r="C26" s="13">
        <v>0</v>
      </c>
      <c r="F26" s="13">
        <f t="shared" si="0"/>
        <v>0</v>
      </c>
    </row>
    <row r="27" spans="1:6" x14ac:dyDescent="0.25">
      <c r="A27" t="s">
        <v>26</v>
      </c>
      <c r="F27" s="13">
        <f t="shared" si="0"/>
        <v>0</v>
      </c>
    </row>
    <row r="28" spans="1:6" x14ac:dyDescent="0.25">
      <c r="F28" s="13">
        <f t="shared" si="0"/>
        <v>0</v>
      </c>
    </row>
    <row r="29" spans="1:6" x14ac:dyDescent="0.25">
      <c r="A29" t="s">
        <v>27</v>
      </c>
      <c r="E29" s="13">
        <v>0</v>
      </c>
      <c r="F29" s="13">
        <f t="shared" si="0"/>
        <v>0</v>
      </c>
    </row>
    <row r="30" spans="1:6" x14ac:dyDescent="0.25">
      <c r="A30" t="s">
        <v>17</v>
      </c>
      <c r="F30" s="13">
        <f t="shared" si="0"/>
        <v>0</v>
      </c>
    </row>
    <row r="31" spans="1:6" x14ac:dyDescent="0.25">
      <c r="A31" t="s">
        <v>41</v>
      </c>
      <c r="F31" s="13">
        <f t="shared" si="0"/>
        <v>0</v>
      </c>
    </row>
    <row r="32" spans="1:6" x14ac:dyDescent="0.25">
      <c r="A32" t="s">
        <v>28</v>
      </c>
      <c r="E32" s="13">
        <v>0</v>
      </c>
      <c r="F32" s="13">
        <f t="shared" si="0"/>
        <v>0</v>
      </c>
    </row>
    <row r="33" spans="1:6" x14ac:dyDescent="0.25">
      <c r="A33" t="s">
        <v>29</v>
      </c>
      <c r="E33" s="13">
        <v>0</v>
      </c>
      <c r="F33" s="13">
        <f t="shared" si="0"/>
        <v>0</v>
      </c>
    </row>
    <row r="34" spans="1:6" x14ac:dyDescent="0.25">
      <c r="A34" t="s">
        <v>30</v>
      </c>
      <c r="F34" s="13">
        <f t="shared" si="0"/>
        <v>0</v>
      </c>
    </row>
    <row r="35" spans="1:6" x14ac:dyDescent="0.25">
      <c r="F35" s="13">
        <f t="shared" si="0"/>
        <v>0</v>
      </c>
    </row>
    <row r="36" spans="1:6" x14ac:dyDescent="0.25">
      <c r="A36" t="s">
        <v>31</v>
      </c>
      <c r="B36" s="13">
        <v>168971773.90000001</v>
      </c>
      <c r="C36" s="13">
        <v>218174248.81</v>
      </c>
      <c r="D36" s="13">
        <v>44619760.520000003</v>
      </c>
      <c r="E36" s="13">
        <v>0</v>
      </c>
      <c r="F36" s="13">
        <f t="shared" si="0"/>
        <v>431765783.23000002</v>
      </c>
    </row>
    <row r="37" spans="1:6" x14ac:dyDescent="0.25">
      <c r="A37" t="s">
        <v>42</v>
      </c>
      <c r="F37" s="13">
        <f t="shared" si="0"/>
        <v>0</v>
      </c>
    </row>
    <row r="38" spans="1:6" x14ac:dyDescent="0.25">
      <c r="A38" t="s">
        <v>32</v>
      </c>
      <c r="B38" s="13">
        <v>36809331.409999996</v>
      </c>
      <c r="F38" s="13">
        <f t="shared" si="0"/>
        <v>36809331.409999996</v>
      </c>
    </row>
    <row r="39" spans="1:6" x14ac:dyDescent="0.25">
      <c r="A39" t="s">
        <v>43</v>
      </c>
      <c r="F39" s="13">
        <f t="shared" si="0"/>
        <v>0</v>
      </c>
    </row>
    <row r="40" spans="1:6" x14ac:dyDescent="0.25">
      <c r="A40" t="s">
        <v>15</v>
      </c>
      <c r="B40" s="13">
        <v>36809331.409999996</v>
      </c>
      <c r="F40" s="13">
        <f t="shared" si="0"/>
        <v>36809331.409999996</v>
      </c>
    </row>
    <row r="41" spans="1:6" x14ac:dyDescent="0.25">
      <c r="A41" t="s">
        <v>16</v>
      </c>
      <c r="B41" s="13">
        <v>0</v>
      </c>
      <c r="F41" s="13">
        <f t="shared" si="0"/>
        <v>0</v>
      </c>
    </row>
    <row r="42" spans="1:6" x14ac:dyDescent="0.25">
      <c r="A42" t="s">
        <v>17</v>
      </c>
      <c r="B42" s="13">
        <v>0</v>
      </c>
      <c r="F42" s="13">
        <f t="shared" si="0"/>
        <v>0</v>
      </c>
    </row>
    <row r="43" spans="1:6" x14ac:dyDescent="0.25">
      <c r="A43" t="s">
        <v>18</v>
      </c>
      <c r="F43" s="13">
        <f t="shared" si="0"/>
        <v>0</v>
      </c>
    </row>
    <row r="44" spans="1:6" x14ac:dyDescent="0.25">
      <c r="F44" s="13">
        <f t="shared" si="0"/>
        <v>0</v>
      </c>
    </row>
    <row r="45" spans="1:6" x14ac:dyDescent="0.25">
      <c r="F45" s="13">
        <f t="shared" si="0"/>
        <v>0</v>
      </c>
    </row>
    <row r="46" spans="1:6" x14ac:dyDescent="0.25">
      <c r="F46" s="13">
        <f t="shared" si="0"/>
        <v>0</v>
      </c>
    </row>
    <row r="47" spans="1:6" x14ac:dyDescent="0.25">
      <c r="A47" t="s">
        <v>33</v>
      </c>
      <c r="B47" s="13">
        <v>0</v>
      </c>
      <c r="C47" s="13">
        <v>1535157.78</v>
      </c>
      <c r="D47" s="13">
        <v>55859503.670000002</v>
      </c>
      <c r="F47" s="13">
        <f t="shared" si="0"/>
        <v>57394661.450000003</v>
      </c>
    </row>
    <row r="48" spans="1:6" x14ac:dyDescent="0.25">
      <c r="A48" t="s">
        <v>44</v>
      </c>
      <c r="F48" s="13">
        <f t="shared" si="0"/>
        <v>0</v>
      </c>
    </row>
    <row r="49" spans="1:6" x14ac:dyDescent="0.25">
      <c r="A49" t="s">
        <v>20</v>
      </c>
      <c r="D49" s="13">
        <v>100479264.19</v>
      </c>
      <c r="F49" s="13">
        <f t="shared" si="0"/>
        <v>100479264.19</v>
      </c>
    </row>
    <row r="50" spans="1:6" x14ac:dyDescent="0.25">
      <c r="A50" t="s">
        <v>21</v>
      </c>
      <c r="F50" s="13">
        <f t="shared" si="0"/>
        <v>0</v>
      </c>
    </row>
    <row r="51" spans="1:6" x14ac:dyDescent="0.25">
      <c r="A51" t="s">
        <v>22</v>
      </c>
      <c r="C51" s="13">
        <v>1535157.78</v>
      </c>
      <c r="D51" s="13">
        <v>-44619760.520000003</v>
      </c>
      <c r="F51" s="13">
        <f t="shared" si="0"/>
        <v>-43084602.740000002</v>
      </c>
    </row>
    <row r="52" spans="1:6" x14ac:dyDescent="0.25">
      <c r="A52" t="s">
        <v>23</v>
      </c>
      <c r="D52" s="13">
        <v>0</v>
      </c>
      <c r="F52" s="13">
        <f t="shared" si="0"/>
        <v>0</v>
      </c>
    </row>
    <row r="53" spans="1:6" x14ac:dyDescent="0.25">
      <c r="A53" t="s">
        <v>24</v>
      </c>
      <c r="D53" s="13">
        <v>0</v>
      </c>
      <c r="F53" s="13">
        <f t="shared" si="0"/>
        <v>0</v>
      </c>
    </row>
    <row r="54" spans="1:6" x14ac:dyDescent="0.25">
      <c r="A54" t="s">
        <v>25</v>
      </c>
      <c r="D54" s="13">
        <v>0</v>
      </c>
      <c r="F54" s="13">
        <f t="shared" si="0"/>
        <v>0</v>
      </c>
    </row>
    <row r="55" spans="1:6" x14ac:dyDescent="0.25">
      <c r="A55" t="s">
        <v>26</v>
      </c>
      <c r="F55" s="13">
        <f t="shared" si="0"/>
        <v>0</v>
      </c>
    </row>
    <row r="56" spans="1:6" x14ac:dyDescent="0.25">
      <c r="F56" s="13">
        <f t="shared" si="0"/>
        <v>0</v>
      </c>
    </row>
    <row r="57" spans="1:6" x14ac:dyDescent="0.25">
      <c r="A57" t="s">
        <v>34</v>
      </c>
      <c r="E57" s="13">
        <v>0</v>
      </c>
      <c r="F57" s="13">
        <f t="shared" si="0"/>
        <v>0</v>
      </c>
    </row>
    <row r="58" spans="1:6" x14ac:dyDescent="0.25">
      <c r="A58" t="s">
        <v>35</v>
      </c>
      <c r="F58" s="13">
        <f t="shared" si="0"/>
        <v>0</v>
      </c>
    </row>
    <row r="59" spans="1:6" x14ac:dyDescent="0.25">
      <c r="A59" t="s">
        <v>45</v>
      </c>
      <c r="F59" s="13">
        <f t="shared" si="0"/>
        <v>0</v>
      </c>
    </row>
    <row r="60" spans="1:6" x14ac:dyDescent="0.25">
      <c r="A60" t="s">
        <v>28</v>
      </c>
      <c r="E60" s="13">
        <v>0</v>
      </c>
      <c r="F60" s="13">
        <f t="shared" si="0"/>
        <v>0</v>
      </c>
    </row>
    <row r="61" spans="1:6" x14ac:dyDescent="0.25">
      <c r="A61" t="s">
        <v>29</v>
      </c>
      <c r="E61" s="13">
        <v>0</v>
      </c>
      <c r="F61" s="13">
        <f t="shared" si="0"/>
        <v>0</v>
      </c>
    </row>
    <row r="62" spans="1:6" x14ac:dyDescent="0.25">
      <c r="A62" t="s">
        <v>30</v>
      </c>
      <c r="F62" s="13">
        <f t="shared" si="0"/>
        <v>0</v>
      </c>
    </row>
    <row r="63" spans="1:6" x14ac:dyDescent="0.25">
      <c r="F63" s="13">
        <f t="shared" si="0"/>
        <v>0</v>
      </c>
    </row>
    <row r="64" spans="1:6" x14ac:dyDescent="0.25">
      <c r="A64" t="s">
        <v>31</v>
      </c>
      <c r="B64" s="13">
        <v>205781105.31</v>
      </c>
      <c r="C64" s="13">
        <v>219709406.59</v>
      </c>
      <c r="D64" s="13">
        <v>100479264.19</v>
      </c>
      <c r="E64" s="13">
        <v>0</v>
      </c>
      <c r="F64" s="13">
        <f t="shared" si="0"/>
        <v>525969776.08999997</v>
      </c>
    </row>
    <row r="65" spans="1:6" x14ac:dyDescent="0.25">
      <c r="A65" t="s">
        <v>46</v>
      </c>
    </row>
    <row r="67" spans="1:6" s="3" customFormat="1" x14ac:dyDescent="0.25">
      <c r="A67" s="1" t="s">
        <v>36</v>
      </c>
      <c r="B67" s="13"/>
      <c r="C67" s="13"/>
      <c r="D67" s="13"/>
      <c r="E67" s="13"/>
      <c r="F67" s="13"/>
    </row>
    <row r="68" spans="1:6" s="3" customFormat="1" x14ac:dyDescent="0.25">
      <c r="A68" s="1"/>
      <c r="B68" s="13"/>
      <c r="C68" s="13"/>
      <c r="D68" s="13"/>
      <c r="E68" s="13"/>
      <c r="F68" s="13"/>
    </row>
    <row r="69" spans="1:6" s="3" customFormat="1" x14ac:dyDescent="0.25">
      <c r="A69" s="1"/>
      <c r="B69" s="13"/>
      <c r="C69" s="13"/>
      <c r="D69" s="13"/>
      <c r="E69" s="13"/>
      <c r="F69" s="13"/>
    </row>
    <row r="70" spans="1:6" s="3" customFormat="1" x14ac:dyDescent="0.25">
      <c r="A70" s="1"/>
      <c r="B70" s="13"/>
      <c r="C70" s="13"/>
      <c r="D70" s="13"/>
      <c r="E70" s="13"/>
      <c r="F70" s="13"/>
    </row>
    <row r="71" spans="1:6" s="3" customFormat="1" x14ac:dyDescent="0.25">
      <c r="A71" s="1"/>
      <c r="B71" s="13"/>
      <c r="C71" s="13"/>
      <c r="D71" s="13"/>
      <c r="E71" s="13"/>
      <c r="F71" s="13"/>
    </row>
    <row r="72" spans="1:6" s="3" customFormat="1" x14ac:dyDescent="0.25">
      <c r="A72" s="1"/>
      <c r="B72" s="13"/>
      <c r="C72" s="13"/>
      <c r="D72" s="13"/>
      <c r="E72" s="13"/>
      <c r="F72" s="13"/>
    </row>
    <row r="73" spans="1:6" s="3" customFormat="1" x14ac:dyDescent="0.25">
      <c r="A73" s="1"/>
      <c r="B73" s="13"/>
      <c r="C73" s="13"/>
      <c r="D73" s="13"/>
      <c r="E73" s="13"/>
      <c r="F73" s="13"/>
    </row>
    <row r="74" spans="1:6" s="3" customFormat="1" x14ac:dyDescent="0.25">
      <c r="A74" s="1"/>
      <c r="B74" s="13"/>
      <c r="C74" s="13"/>
      <c r="D74" s="13"/>
      <c r="E74" s="13"/>
      <c r="F74" s="13"/>
    </row>
    <row r="75" spans="1:6" s="3" customFormat="1" x14ac:dyDescent="0.25">
      <c r="A75" s="1"/>
      <c r="B75" s="13"/>
      <c r="C75" s="13"/>
      <c r="D75" s="13"/>
      <c r="E75" s="13"/>
      <c r="F75" s="13"/>
    </row>
    <row r="76" spans="1:6" s="3" customFormat="1" x14ac:dyDescent="0.25">
      <c r="A76" s="1"/>
      <c r="B76" s="13"/>
      <c r="C76" s="13"/>
      <c r="D76" s="13"/>
      <c r="E76" s="13"/>
      <c r="F76" s="13"/>
    </row>
    <row r="77" spans="1:6" s="3" customFormat="1" x14ac:dyDescent="0.25">
      <c r="A77" s="1"/>
      <c r="B77" s="13"/>
      <c r="C77" s="13"/>
      <c r="D77" s="13"/>
      <c r="E77" s="13"/>
      <c r="F77" s="13"/>
    </row>
    <row r="78" spans="1:6" s="3" customFormat="1" x14ac:dyDescent="0.25">
      <c r="A78" s="1"/>
      <c r="B78" s="13"/>
      <c r="C78" s="13"/>
      <c r="D78" s="13"/>
      <c r="E78" s="13"/>
      <c r="F78" s="13"/>
    </row>
    <row r="79" spans="1:6" s="3" customFormat="1" x14ac:dyDescent="0.25">
      <c r="A79" s="1"/>
      <c r="B79" s="13"/>
      <c r="C79" s="13"/>
      <c r="D79" s="13"/>
      <c r="E79" s="13"/>
      <c r="F79" s="13"/>
    </row>
    <row r="80" spans="1:6" s="3" customFormat="1" x14ac:dyDescent="0.25">
      <c r="A80" s="1"/>
      <c r="B80" s="13"/>
      <c r="C80" s="13"/>
      <c r="D80" s="13"/>
      <c r="E80" s="13"/>
      <c r="F80" s="13"/>
    </row>
    <row r="81" spans="1:6" s="3" customFormat="1" x14ac:dyDescent="0.25">
      <c r="A81" s="1"/>
      <c r="B81" s="13"/>
      <c r="C81" s="13"/>
      <c r="D81" s="13"/>
      <c r="E81" s="13"/>
      <c r="F81" s="13"/>
    </row>
    <row r="82" spans="1:6" s="3" customFormat="1" x14ac:dyDescent="0.25">
      <c r="A82" s="1"/>
      <c r="B82" s="13"/>
      <c r="C82" s="13"/>
      <c r="D82" s="13"/>
      <c r="E82" s="13"/>
      <c r="F82" s="13"/>
    </row>
    <row r="83" spans="1:6" s="3" customFormat="1" x14ac:dyDescent="0.25">
      <c r="A83" s="1"/>
      <c r="B83" s="13"/>
      <c r="C83" s="13"/>
      <c r="D83" s="13"/>
      <c r="E83" s="13"/>
      <c r="F83" s="13"/>
    </row>
    <row r="84" spans="1:6" s="3" customFormat="1" x14ac:dyDescent="0.25">
      <c r="A84" s="1"/>
      <c r="B84" s="13"/>
      <c r="C84" s="13"/>
      <c r="D84" s="13"/>
      <c r="E84" s="13"/>
      <c r="F84" s="13"/>
    </row>
    <row r="85" spans="1:6" s="3" customFormat="1" x14ac:dyDescent="0.25">
      <c r="A85" s="1"/>
      <c r="B85" s="13"/>
      <c r="C85" s="13"/>
      <c r="D85" s="13"/>
      <c r="E85" s="13"/>
      <c r="F85" s="13"/>
    </row>
    <row r="86" spans="1:6" s="3" customFormat="1" x14ac:dyDescent="0.25">
      <c r="A86" s="1"/>
      <c r="B86" s="13"/>
      <c r="C86" s="13"/>
      <c r="D86" s="13"/>
      <c r="E86" s="13"/>
      <c r="F86" s="13"/>
    </row>
    <row r="87" spans="1:6" s="3" customFormat="1" x14ac:dyDescent="0.25">
      <c r="A87" s="1"/>
      <c r="B87" s="13"/>
      <c r="C87" s="13"/>
      <c r="D87" s="13"/>
      <c r="E87" s="13"/>
      <c r="F87" s="13"/>
    </row>
    <row r="88" spans="1:6" s="3" customFormat="1" x14ac:dyDescent="0.25">
      <c r="A88" s="1"/>
      <c r="B88" s="13"/>
      <c r="C88" s="13"/>
      <c r="D88" s="13"/>
      <c r="E88" s="13"/>
      <c r="F88" s="13"/>
    </row>
    <row r="89" spans="1:6" s="3" customFormat="1" x14ac:dyDescent="0.25">
      <c r="A89" s="1"/>
      <c r="B89" s="13"/>
      <c r="C89" s="13"/>
      <c r="D89" s="13"/>
      <c r="E89" s="13"/>
      <c r="F89" s="13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  <vt:lpstr>ABRIL!Publi_3M2</vt:lpstr>
      <vt:lpstr>JUNIO!Publi_3M2</vt:lpstr>
      <vt:lpstr>MAYO!Publi_3M2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2021-07-06T20:33:53Z</cp:lastPrinted>
  <dcterms:created xsi:type="dcterms:W3CDTF">2018-04-06T23:34:31Z</dcterms:created>
  <dcterms:modified xsi:type="dcterms:W3CDTF">2021-07-07T18:20:26Z</dcterms:modified>
</cp:coreProperties>
</file>