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'ENERO'!$A$1:$C$115</definedName>
    <definedName name="_xlnm.Print_Area" localSheetId="1">'FEBRERO'!$A$1:$C$115</definedName>
    <definedName name="_xlnm.Print_Area" localSheetId="2">'MARZO'!$A$1:$C$115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<sst xmlns="http://schemas.openxmlformats.org/spreadsheetml/2006/main" count="180" uniqueCount="61">
  <si>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</si>
  <si>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</si>
  <si>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</si>
  <si>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</si>
  <si>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</si>
  <si>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</si>
  <si>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</si>
  <si>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</si>
  <si>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</si>
  <si>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</si>
  <si>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</si>
  <si>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</si>
  <si>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</si>
  <si>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</si>
  <si>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</si>
  <si>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</si>
  <si>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</si>
  <si>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</si>
  <si>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</si>
  <si>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</si>
  <si>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</si>
  <si>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</si>
  <si>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</si>
  <si>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</si>
  <si>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</si>
  <si>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</si>
  <si>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</si>
  <si>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</si>
  <si>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</si>
  <si>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</si>
  <si>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</si>
  <si>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</si>
  <si>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</si>
  <si>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</si>
  <si>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</si>
  <si>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</si>
  <si>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</si>
  <si>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</si>
  <si>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</si>
  <si>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</si>
  <si>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</si>
  <si>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</si>
  <si>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</si>
  <si>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</si>
  <si>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</si>
  <si>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</si>
  <si>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</si>
  <si>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</si>
  <si>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</si>
  <si>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</si>
  <si>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</si>
  <si>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</si>
  <si>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</si>
  <si>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</si>
  <si>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</si>
  <si>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</si>
  <si>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</si>
  <si>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</si>
  <si>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 xml:space="preserve">DEL 01 DE ENERO AL 31 ENERO DE 2021 </t>
  </si>
  <si>
    <t xml:space="preserve">DEL 01 DE ENERO AL 28 FEBRERO DE 2021 </t>
  </si>
  <si>
    <t xml:space="preserve">DEL 01 DE ENERO AL 31 MARZO DE 2021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</si>
</sst>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3" fontId="0" fillId="0" borderId="0" xfId="48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L.C.MATILDE ORTEGA MARTINEZ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TESORERO MUNICIPAL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FELIX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LIC. JORGE EDUARDO DANIEL ESCAMILLA                                                                        L.C.MATILDE ORTEGA MARTINEZ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TESORERO MUNICIPAL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LIC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ISRAEL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FELIX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LIC. JORGE EDUARDO DANIEL ESCAMILLA                                                                        L.C.MATILDE ORTEGA MARTINEZ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TESORERO MUNICIPAL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LIC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ISRAEL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FELIX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35" sqref="B35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2021</v>
      </c>
      <c r="C6" s="3">
        <v>2020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40687259.82</v>
      </c>
      <c r="C11" s="2">
        <v>154824466.26</v>
      </c>
    </row>
    <row r="12" spans="1:3" ht="15">
      <c r="A12" t="s">
        <v>2</v>
      </c>
      <c r="B12" s="2">
        <v>33420460.34</v>
      </c>
      <c r="C12" s="2">
        <v>86918445.62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29662.98</v>
      </c>
    </row>
    <row r="15" spans="1:3" ht="15">
      <c r="A15" t="s">
        <v>7</v>
      </c>
      <c r="B15" s="2">
        <v>3258548.97</v>
      </c>
      <c r="C15" s="2">
        <v>49716677.84</v>
      </c>
    </row>
    <row r="16" spans="1:3" ht="15">
      <c r="A16" t="s">
        <v>32</v>
      </c>
      <c r="B16" s="2">
        <v>0</v>
      </c>
      <c r="C16" s="2">
        <v>2034316</v>
      </c>
    </row>
    <row r="17" spans="1:3" ht="15">
      <c r="A17" t="s">
        <v>33</v>
      </c>
      <c r="B17" s="2">
        <v>4008250.51</v>
      </c>
      <c r="C17" s="2">
        <v>16125363.82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21873176.77</v>
      </c>
      <c r="C21" s="2">
        <v>287499068.49</v>
      </c>
    </row>
    <row r="22" spans="1:3" ht="15">
      <c r="A22" t="s">
        <v>36</v>
      </c>
      <c r="B22" s="2">
        <v>21873176.77</v>
      </c>
      <c r="C22" s="2">
        <v>287499068.49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526509.22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526509.22</v>
      </c>
    </row>
    <row r="32" spans="2:3" ht="15">
      <c r="B32" s="2"/>
      <c r="C32" s="2"/>
    </row>
    <row r="33" spans="1:3" ht="15">
      <c r="A33" t="s">
        <v>21</v>
      </c>
      <c r="B33" s="2">
        <v>62560436.59</v>
      </c>
      <c r="C33" s="2">
        <v>442850043.97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14468333.31</v>
      </c>
      <c r="C41" s="2">
        <v>370782322.64</v>
      </c>
    </row>
    <row r="42" spans="1:3" ht="15">
      <c r="A42" t="s">
        <v>3</v>
      </c>
      <c r="B42" s="2">
        <v>11311956</v>
      </c>
      <c r="C42" s="2">
        <v>175807050.29</v>
      </c>
    </row>
    <row r="43" spans="1:3" ht="15">
      <c r="A43" t="s">
        <v>4</v>
      </c>
      <c r="B43" s="2">
        <v>1479454</v>
      </c>
      <c r="C43" s="2">
        <v>50118467.62</v>
      </c>
    </row>
    <row r="44" spans="1:3" ht="15">
      <c r="A44" t="s">
        <v>5</v>
      </c>
      <c r="B44" s="2">
        <v>1676923.31</v>
      </c>
      <c r="C44" s="2">
        <v>144856804.73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1237158.84</v>
      </c>
      <c r="C47" s="2">
        <v>24567581.61</v>
      </c>
    </row>
    <row r="48" spans="1:3" ht="15">
      <c r="A48" t="s">
        <v>43</v>
      </c>
      <c r="B48" s="2">
        <v>1000000</v>
      </c>
      <c r="C48" s="2">
        <v>14922000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0</v>
      </c>
    </row>
    <row r="51" spans="1:3" ht="15">
      <c r="A51" t="s">
        <v>9</v>
      </c>
      <c r="B51" s="2">
        <v>237158.84</v>
      </c>
      <c r="C51" s="2">
        <v>9645581.61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2880379.2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0</v>
      </c>
      <c r="C62" s="2">
        <v>2880379.2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15705492.15</v>
      </c>
      <c r="C85" s="2">
        <f>C41+C47+C59</f>
        <v>398230283.45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46854944.440000005</v>
      </c>
      <c r="C89" s="2">
        <f>C33-C85</f>
        <v>44619760.52000004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55">
      <selection activeCell="B48" sqref="B48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2021</v>
      </c>
      <c r="C6" s="3">
        <v>2020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55154683.28</v>
      </c>
      <c r="C11" s="2">
        <v>154824466.26</v>
      </c>
    </row>
    <row r="12" spans="1:3" ht="15">
      <c r="A12" t="s">
        <v>2</v>
      </c>
      <c r="B12" s="2">
        <v>41165997.38</v>
      </c>
      <c r="C12" s="2">
        <v>86918445.62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29662.98</v>
      </c>
    </row>
    <row r="15" spans="1:3" ht="15">
      <c r="A15" t="s">
        <v>7</v>
      </c>
      <c r="B15" s="2">
        <v>7184474.99</v>
      </c>
      <c r="C15" s="2">
        <v>49716677.84</v>
      </c>
    </row>
    <row r="16" spans="1:3" ht="15">
      <c r="A16" t="s">
        <v>32</v>
      </c>
      <c r="B16" s="2">
        <v>0</v>
      </c>
      <c r="C16" s="2">
        <v>2034316</v>
      </c>
    </row>
    <row r="17" spans="1:3" ht="15">
      <c r="A17" t="s">
        <v>33</v>
      </c>
      <c r="B17" s="2">
        <v>6804210.91</v>
      </c>
      <c r="C17" s="2">
        <v>16125363.82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47663684.42</v>
      </c>
      <c r="C21" s="2">
        <v>287499068.49</v>
      </c>
    </row>
    <row r="22" spans="1:3" ht="15">
      <c r="A22" t="s">
        <v>36</v>
      </c>
      <c r="B22" s="2">
        <v>47663684.42</v>
      </c>
      <c r="C22" s="2">
        <v>287499068.49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526509.22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526509.22</v>
      </c>
    </row>
    <row r="32" spans="2:3" ht="15">
      <c r="B32" s="2"/>
      <c r="C32" s="2"/>
    </row>
    <row r="33" spans="1:3" ht="15">
      <c r="A33" t="s">
        <v>21</v>
      </c>
      <c r="B33" s="2">
        <f>B11+B21</f>
        <v>102818367.7</v>
      </c>
      <c r="C33" s="2">
        <v>442850043.97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31880338.94</v>
      </c>
      <c r="C41" s="2">
        <v>370782322.64</v>
      </c>
    </row>
    <row r="42" spans="1:3" ht="15">
      <c r="A42" t="s">
        <v>3</v>
      </c>
      <c r="B42" s="2">
        <v>22609635</v>
      </c>
      <c r="C42" s="2">
        <v>175807050.29</v>
      </c>
    </row>
    <row r="43" spans="1:3" ht="15">
      <c r="A43" t="s">
        <v>4</v>
      </c>
      <c r="B43" s="2">
        <v>2832460.16</v>
      </c>
      <c r="C43" s="2">
        <v>50118467.62</v>
      </c>
    </row>
    <row r="44" spans="1:3" ht="15">
      <c r="A44" t="s">
        <v>5</v>
      </c>
      <c r="B44" s="2">
        <v>6438243.78</v>
      </c>
      <c r="C44" s="2">
        <v>144856804.73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f>B48+B51</f>
        <v>2843444.15</v>
      </c>
      <c r="C47" s="2">
        <v>24567581.61</v>
      </c>
    </row>
    <row r="48" spans="1:3" ht="15">
      <c r="A48" t="s">
        <v>43</v>
      </c>
      <c r="B48" s="2">
        <v>2000000</v>
      </c>
      <c r="C48" s="2">
        <v>14922000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0</v>
      </c>
    </row>
    <row r="51" spans="1:3" ht="15">
      <c r="A51" t="s">
        <v>9</v>
      </c>
      <c r="B51" s="2">
        <v>843444.15</v>
      </c>
      <c r="C51" s="2">
        <v>9645581.61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2880379.2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0</v>
      </c>
      <c r="C62" s="2">
        <v>2880379.2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34723783.09</v>
      </c>
      <c r="C85" s="2">
        <f>C41+C47+C59</f>
        <v>398230283.45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68094584.61</v>
      </c>
      <c r="C89" s="2">
        <f>C33-C85</f>
        <v>44619760.52000004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1">
      <selection activeCell="A59" sqref="A59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2021</v>
      </c>
      <c r="C6" s="3">
        <v>2020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70217390.74</v>
      </c>
      <c r="C11" s="2">
        <v>154824466.26</v>
      </c>
    </row>
    <row r="12" spans="1:3" ht="15">
      <c r="A12" t="s">
        <v>2</v>
      </c>
      <c r="B12" s="2">
        <v>46792962.58</v>
      </c>
      <c r="C12" s="2">
        <v>86918445.62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29662.98</v>
      </c>
    </row>
    <row r="15" spans="1:3" ht="15">
      <c r="A15" t="s">
        <v>7</v>
      </c>
      <c r="B15" s="2">
        <v>14819969.84</v>
      </c>
      <c r="C15" s="2">
        <v>49716677.84</v>
      </c>
    </row>
    <row r="16" spans="1:3" ht="15">
      <c r="A16" t="s">
        <v>32</v>
      </c>
      <c r="B16" s="2">
        <v>0</v>
      </c>
      <c r="C16" s="2">
        <v>2034316</v>
      </c>
    </row>
    <row r="17" spans="1:3" ht="15">
      <c r="A17" t="s">
        <v>33</v>
      </c>
      <c r="B17" s="2">
        <v>8396350.32</v>
      </c>
      <c r="C17" s="2">
        <v>16125363.82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83066405.4</v>
      </c>
      <c r="C21" s="2">
        <v>287499068.49</v>
      </c>
    </row>
    <row r="22" spans="1:3" ht="15">
      <c r="A22" t="s">
        <v>36</v>
      </c>
      <c r="B22" s="2">
        <v>83066405.4</v>
      </c>
      <c r="C22" s="2">
        <v>287499068.49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526509.22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526509.22</v>
      </c>
    </row>
    <row r="32" spans="2:3" ht="15">
      <c r="B32" s="2"/>
      <c r="C32" s="2"/>
    </row>
    <row r="33" spans="1:3" ht="15">
      <c r="A33" t="s">
        <v>21</v>
      </c>
      <c r="B33" s="2">
        <f>B11+B21</f>
        <v>153283796.14</v>
      </c>
      <c r="C33" s="2">
        <v>442850043.97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56141847.21</v>
      </c>
      <c r="C41" s="2">
        <v>370782322.64</v>
      </c>
    </row>
    <row r="42" spans="1:3" ht="15">
      <c r="A42" t="s">
        <v>3</v>
      </c>
      <c r="B42" s="2">
        <v>36678948.54</v>
      </c>
      <c r="C42" s="2">
        <v>175807050.29</v>
      </c>
    </row>
    <row r="43" spans="1:3" ht="15">
      <c r="A43" t="s">
        <v>4</v>
      </c>
      <c r="B43" s="2">
        <v>4964279.53</v>
      </c>
      <c r="C43" s="2">
        <v>50118467.62</v>
      </c>
    </row>
    <row r="44" spans="1:3" ht="15">
      <c r="A44" t="s">
        <v>5</v>
      </c>
      <c r="B44" s="2">
        <v>14498619.14</v>
      </c>
      <c r="C44" s="2">
        <v>144856804.73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5937411.03</v>
      </c>
      <c r="C47" s="2">
        <v>24567581.61</v>
      </c>
    </row>
    <row r="48" spans="1:3" ht="15">
      <c r="A48" t="s">
        <v>43</v>
      </c>
      <c r="B48" s="2">
        <v>3500000</v>
      </c>
      <c r="C48" s="2">
        <v>14922000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0</v>
      </c>
    </row>
    <row r="51" spans="1:3" ht="15">
      <c r="A51" t="s">
        <v>9</v>
      </c>
      <c r="B51" s="2">
        <v>2437411.03</v>
      </c>
      <c r="C51" s="2">
        <v>9645581.61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2880379.2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0</v>
      </c>
      <c r="C62" s="2">
        <v>2880379.2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62079258.24</v>
      </c>
      <c r="C85" s="2">
        <f>C41+C47+C59</f>
        <v>398230283.45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91204537.89999998</v>
      </c>
      <c r="C89" s="2">
        <f>C33-C85</f>
        <v>44619760.52000004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2021-02-13T16:17:39Z</cp:lastPrinted>
  <dcterms:created xsi:type="dcterms:W3CDTF">2017-03-22T22:01:15Z</dcterms:created>
  <dcterms:modified xsi:type="dcterms:W3CDTF">2021-04-07T18:21:23Z</dcterms:modified>
  <cp:category/>
  <cp:version/>
  <cp:contentType/>
  <cp:contentStatus/>
</cp:coreProperties>
</file>