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2"/>
  </bookViews>
  <sheets>
    <sheet name="ENERO" sheetId="1" r:id="rId1"/>
    <sheet name="FEBRERO" sheetId="2" r:id="rId2"/>
    <sheet name="MARZO" sheetId="3" r:id="rId3"/>
  </sheets>
  <definedNames>
    <definedName name="_xlnm.Print_Area" localSheetId="0">'ENERO'!$A$1:$F$84</definedName>
    <definedName name="_xlnm.Print_Area" localSheetId="1">'FEBRERO'!$A$1:$F$84</definedName>
    <definedName name="_xlnm.Print_Area" localSheetId="2">'MARZO'!$A$1:$F$84</definedName>
  </definedNames>
  <calcPr fullCalcOnLoad="1"/>
</workbook>
</file>

<file path=xl/sharedStrings.xml><?xml version="1.0" encoding="utf-8"?>
<sst xmlns="http://schemas.openxmlformats.org/spreadsheetml/2006/main" count="243" uniqueCount="76">
  <si>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</si>
  <si>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</si>
  <si>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</si>
  <si>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</si>
  <si>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</si>
  <si>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</si>
  <si>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</t>
  </si>
  <si>
    <t>DOCUMENTOS POR PAGAR A CORTO PLAZO</t>
  </si>
  <si>
    <t>EQUIVALENTES</t>
  </si>
  <si>
    <t>DERECHOS A RECIBIR BIENES O SERVICIOS</t>
  </si>
  <si>
    <t>INVENTARIOS</t>
  </si>
  <si>
    <t>ALMACENES</t>
  </si>
  <si>
    <t>PASIVOS DIFERIDOS A CORTO PLAZO</t>
  </si>
  <si>
    <t>ACTIVOS CIRCULANTES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</si>
  <si>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</si>
  <si>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</si>
  <si>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</si>
  <si>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</si>
  <si>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</si>
  <si>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</si>
  <si>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</si>
  <si>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</si>
  <si>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</si>
  <si>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EQUIVALENTES A LARGO PLAZO</t>
  </si>
  <si>
    <t>DOCUMENTOS POR PAGAR A LARGO PLAZO</t>
  </si>
  <si>
    <t>BIENES INMUEBLES, INFRAESTRUCTURA Y</t>
  </si>
  <si>
    <t>CONSTRUCCIONES EN PROCESO</t>
  </si>
  <si>
    <t>PASIVOS DIFERIDOS A LARGO PLAZO</t>
  </si>
  <si>
    <t>BIENES MUEBLES</t>
  </si>
  <si>
    <t>ACTIVOS INTANGIBLES</t>
  </si>
  <si>
    <t>PROVISIONES A LARGO PLAZO</t>
  </si>
  <si>
    <t>ACUMULADA DE BIENES</t>
  </si>
  <si>
    <t>ACTIVOS DIFERIDOS</t>
  </si>
  <si>
    <t>TOTAL DE PASIVOS NO CIRCULANTES</t>
  </si>
  <si>
    <t>ACTIVOS NO CIRCULANTES</t>
  </si>
  <si>
    <t>OTROS ACTIVOS NO CIRCULANTES</t>
  </si>
  <si>
    <t>TOTAL DE ACTIVOS NO CIRCULANTES</t>
  </si>
  <si>
    <t>APORTACIONES</t>
  </si>
  <si>
    <t>DONACIONES DE CAPITAL</t>
  </si>
  <si>
    <t>RESULTADOS DEL EJERCICIO (AHORRO /</t>
  </si>
  <si>
    <t>DESAHORRO)</t>
  </si>
  <si>
    <t>RESULTADOS DE EJERCICIOS ANTERIORES</t>
  </si>
  <si>
    <t>RESERVAS</t>
  </si>
  <si>
    <t>RECTIFICACIONES DE RESULTADOS DE</t>
  </si>
  <si>
    <t>EJERCICIOS ANTERIORES</t>
  </si>
  <si>
    <t>EXCESO O INSUFICIENCIA EN LA</t>
  </si>
  <si>
    <t>RESULTADO POR TENENCIA DE ACTIVOS NO</t>
  </si>
  <si>
    <t>MONETARIOS</t>
  </si>
  <si>
    <t>_x0007__x0007_</t>
  </si>
  <si>
    <t>ESTADO DE SITUACION FINANCIERA</t>
  </si>
  <si>
    <t>MUNICIPIO DE MINERAL DE LA REFORMA, HGO.</t>
  </si>
  <si>
    <t>------------------</t>
  </si>
  <si>
    <t>PORCIÓN A CORTO PLAZO DE LA DEUDA</t>
  </si>
  <si>
    <t>PÚBLICA A LARGO PLAZO</t>
  </si>
  <si>
    <t>TÍTULOS Y VALORES A CORTO PLAZO</t>
  </si>
  <si>
    <t>ESTIMACIÓN POR PÉRDIDAS O DETERIORO DE</t>
  </si>
  <si>
    <t>FONDOS Y BIENES DE TERCEROS EN GARANTÍA</t>
  </si>
  <si>
    <t>Y/O ADMINISTRACIÓN A CORTO PLAZO</t>
  </si>
  <si>
    <t>DEUDA PÚBLICA A LARGO PLAZO</t>
  </si>
  <si>
    <t>Y/O ADMINISTRACIÓN A LARGO PLAZO</t>
  </si>
  <si>
    <t>DEPRECIACIÓN, DETERIORO Y AMORTIZACIÓN</t>
  </si>
  <si>
    <t>ESTIMACIÓN POR PÉRDIDA O DETERIORO DE</t>
  </si>
  <si>
    <t>TOTAL DEL PASIVO.................................</t>
  </si>
  <si>
    <t>HACIENDA PÚBLICA / PATRIMONIO</t>
  </si>
  <si>
    <t>HACIENDA PÚBLICA/PATRIMONIO CONTRIBUIDO</t>
  </si>
  <si>
    <t>ACTUALIZACIÓN DE LA HACIENDA</t>
  </si>
  <si>
    <t>PÚBLICA/PATRIMONIO</t>
  </si>
  <si>
    <t>HACIENDA PÚBLICA/PATRIMONIO GENERADO</t>
  </si>
  <si>
    <t>REVALÚOS</t>
  </si>
  <si>
    <t>RESULTADO POR POSICIÓN MONETARIA</t>
  </si>
  <si>
    <t>TOTAL HACIENDA PÚBLICA/PATRIMONIO................</t>
  </si>
  <si>
    <t>TOTAL DEL ACTIVO.................................</t>
  </si>
  <si>
    <t>TOTAL DEL PASIVO Y HACIENDA PÚBLICA/PATRIMONIO...</t>
  </si>
  <si>
    <t>DEL 01 DE ENERO AL 31 DE ENERO DE 2021</t>
  </si>
  <si>
    <t xml:space="preserve"> AL 28 DE FEBRERO DE 2021</t>
  </si>
  <si>
    <t xml:space="preserve"> AL 31 DE MARZO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</si>
</sst>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 quotePrefix="1">
      <alignment/>
    </xf>
    <xf numFmtId="43" fontId="0" fillId="0" borderId="0" xfId="48" applyFont="1" applyAlignment="1">
      <alignment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171450</xdr:rowOff>
    </xdr:from>
    <xdr:to>
      <xdr:col>7</xdr:col>
      <xdr:colOff>238125</xdr:colOff>
      <xdr:row>84</xdr:row>
      <xdr:rowOff>104775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630150"/>
          <a:ext cx="111442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L.D.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171450</xdr:rowOff>
    </xdr:from>
    <xdr:to>
      <xdr:col>7</xdr:col>
      <xdr:colOff>238125</xdr:colOff>
      <xdr:row>84</xdr:row>
      <xdr:rowOff>104775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630150"/>
          <a:ext cx="111442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171450</xdr:rowOff>
    </xdr:from>
    <xdr:to>
      <xdr:col>7</xdr:col>
      <xdr:colOff>238125</xdr:colOff>
      <xdr:row>84</xdr:row>
      <xdr:rowOff>104775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630150"/>
          <a:ext cx="111442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85" zoomScaleSheetLayoutView="85" zoomScalePageLayoutView="85" workbookViewId="0" topLeftCell="A1">
      <selection activeCell="F68" sqref="F68"/>
    </sheetView>
  </sheetViews>
  <sheetFormatPr defaultColWidth="11.421875" defaultRowHeight="15"/>
  <cols>
    <col min="1" max="1" width="42.00390625" style="0" customWidth="1"/>
    <col min="2" max="2" width="17.140625" style="0" customWidth="1"/>
    <col min="3" max="3" width="15.8515625" style="0" customWidth="1"/>
    <col min="4" max="4" width="43.00390625" style="0" customWidth="1"/>
    <col min="5" max="5" width="16.28125" style="0" customWidth="1"/>
    <col min="6" max="6" width="17.8515625" style="0" customWidth="1"/>
    <col min="8" max="8" width="13.140625" style="0" bestFit="1" customWidth="1"/>
  </cols>
  <sheetData>
    <row r="1" spans="1:6" ht="18.75">
      <c r="A1" s="3" t="s">
        <v>50</v>
      </c>
      <c r="B1" s="3"/>
      <c r="C1" s="3"/>
      <c r="D1" s="3"/>
      <c r="E1" s="3"/>
      <c r="F1" s="3"/>
    </row>
    <row r="2" spans="1:6" ht="5.25" customHeight="1">
      <c r="A2" s="3"/>
      <c r="B2" s="3"/>
      <c r="C2" s="3"/>
      <c r="D2" s="3"/>
      <c r="E2" s="3"/>
      <c r="F2" s="3"/>
    </row>
    <row r="3" spans="1:6" ht="18.75">
      <c r="A3" s="3" t="s">
        <v>49</v>
      </c>
      <c r="B3" s="3"/>
      <c r="C3" s="3"/>
      <c r="D3" s="3"/>
      <c r="E3" s="3"/>
      <c r="F3" s="3"/>
    </row>
    <row r="4" spans="1:6" ht="18.75">
      <c r="A4" s="4" t="s">
        <v>73</v>
      </c>
      <c r="B4" s="4"/>
      <c r="C4" s="4"/>
      <c r="D4" s="4"/>
      <c r="E4" s="4"/>
      <c r="F4" s="4"/>
    </row>
    <row r="5" spans="1:6" ht="10.5" customHeight="1">
      <c r="A5" s="3"/>
      <c r="B5" s="3"/>
      <c r="C5" s="3"/>
      <c r="D5" s="3"/>
      <c r="E5" s="3"/>
      <c r="F5" s="3"/>
    </row>
    <row r="6" spans="2:6" ht="15">
      <c r="B6">
        <v>2021</v>
      </c>
      <c r="C6">
        <v>2020</v>
      </c>
      <c r="E6">
        <v>2021</v>
      </c>
      <c r="F6">
        <v>2020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5:6" ht="6.75" customHeight="1">
      <c r="E9" s="2"/>
      <c r="F9" s="2"/>
    </row>
    <row r="10" spans="1:6" ht="15">
      <c r="A10" t="s">
        <v>2</v>
      </c>
      <c r="B10" s="2"/>
      <c r="C10" s="2"/>
      <c r="D10" t="s">
        <v>3</v>
      </c>
      <c r="E10" s="2"/>
      <c r="F10" s="2"/>
    </row>
    <row r="11" spans="2:6" ht="15">
      <c r="B11" s="2"/>
      <c r="C11" s="2"/>
      <c r="E11" s="2"/>
      <c r="F11" s="2"/>
    </row>
    <row r="12" spans="1:6" ht="15">
      <c r="A12" t="s">
        <v>4</v>
      </c>
      <c r="B12" s="2">
        <v>53835379.79</v>
      </c>
      <c r="C12" s="2">
        <v>7314862.52</v>
      </c>
      <c r="D12" t="s">
        <v>5</v>
      </c>
      <c r="E12" s="2">
        <v>46655856.84</v>
      </c>
      <c r="F12" s="2">
        <v>43905962.37</v>
      </c>
    </row>
    <row r="13" spans="1:6" ht="15">
      <c r="A13" t="s">
        <v>6</v>
      </c>
      <c r="B13" s="2">
        <v>1941625.73</v>
      </c>
      <c r="C13" s="2">
        <v>2468134.95</v>
      </c>
      <c r="D13" t="s">
        <v>7</v>
      </c>
      <c r="E13" s="2">
        <v>0</v>
      </c>
      <c r="F13" s="2">
        <v>0</v>
      </c>
    </row>
    <row r="14" spans="1:6" ht="15">
      <c r="A14" t="s">
        <v>8</v>
      </c>
      <c r="B14" s="2"/>
      <c r="C14" s="2"/>
      <c r="D14" t="s">
        <v>52</v>
      </c>
      <c r="E14" s="2">
        <v>0</v>
      </c>
      <c r="F14" s="2">
        <v>0</v>
      </c>
    </row>
    <row r="15" spans="1:6" ht="15">
      <c r="A15" t="s">
        <v>9</v>
      </c>
      <c r="B15" s="2">
        <v>9911.18</v>
      </c>
      <c r="C15" s="2">
        <v>9911.18</v>
      </c>
      <c r="D15" t="s">
        <v>53</v>
      </c>
      <c r="E15" s="2"/>
      <c r="F15" s="2"/>
    </row>
    <row r="16" spans="1:6" ht="15">
      <c r="A16" t="s">
        <v>10</v>
      </c>
      <c r="B16" s="2">
        <v>0</v>
      </c>
      <c r="C16" s="2">
        <v>0</v>
      </c>
      <c r="D16" t="s">
        <v>54</v>
      </c>
      <c r="E16" s="2">
        <v>0</v>
      </c>
      <c r="F16" s="2">
        <v>0</v>
      </c>
    </row>
    <row r="17" spans="1:6" ht="15">
      <c r="A17" t="s">
        <v>11</v>
      </c>
      <c r="B17" s="2">
        <v>0</v>
      </c>
      <c r="C17" s="2">
        <v>0</v>
      </c>
      <c r="D17" t="s">
        <v>12</v>
      </c>
      <c r="E17" s="2">
        <v>0</v>
      </c>
      <c r="F17" s="2">
        <v>0</v>
      </c>
    </row>
    <row r="18" spans="1:6" ht="15">
      <c r="A18" t="s">
        <v>55</v>
      </c>
      <c r="B18" s="2">
        <v>0</v>
      </c>
      <c r="C18" s="2">
        <v>0</v>
      </c>
      <c r="D18" t="s">
        <v>56</v>
      </c>
      <c r="E18" s="2">
        <v>0</v>
      </c>
      <c r="F18" s="2">
        <v>0</v>
      </c>
    </row>
    <row r="19" spans="1:6" ht="15">
      <c r="A19" t="s">
        <v>13</v>
      </c>
      <c r="B19" s="2"/>
      <c r="C19" s="2"/>
      <c r="D19" t="s">
        <v>57</v>
      </c>
      <c r="E19" s="2"/>
      <c r="F19" s="2"/>
    </row>
    <row r="20" spans="1:6" ht="15">
      <c r="A20" t="s">
        <v>14</v>
      </c>
      <c r="B20" s="2">
        <v>0</v>
      </c>
      <c r="C20" s="2">
        <v>0</v>
      </c>
      <c r="D20" t="s">
        <v>15</v>
      </c>
      <c r="E20" s="2">
        <v>0</v>
      </c>
      <c r="F20" s="2">
        <v>0</v>
      </c>
    </row>
    <row r="21" spans="2:6" ht="15">
      <c r="B21" s="2"/>
      <c r="C21" s="2"/>
      <c r="D21" t="s">
        <v>16</v>
      </c>
      <c r="E21" s="2">
        <v>-19668.22</v>
      </c>
      <c r="F21" s="2">
        <v>-19668.22</v>
      </c>
    </row>
    <row r="22" spans="1:6" ht="15">
      <c r="A22" t="s">
        <v>17</v>
      </c>
      <c r="B22" s="2">
        <v>55786916.7</v>
      </c>
      <c r="C22" s="2">
        <v>9792908.65</v>
      </c>
      <c r="E22" s="2"/>
      <c r="F22" s="2"/>
    </row>
    <row r="23" spans="2:6" ht="15">
      <c r="B23" s="2"/>
      <c r="C23" s="2"/>
      <c r="D23" t="s">
        <v>18</v>
      </c>
      <c r="E23" s="2">
        <v>46636188.62</v>
      </c>
      <c r="F23" s="2">
        <v>43886294.15</v>
      </c>
    </row>
    <row r="24" spans="1:6" ht="15">
      <c r="A24" t="s">
        <v>19</v>
      </c>
      <c r="B24" s="2"/>
      <c r="C24" s="2"/>
      <c r="E24" s="2"/>
      <c r="F24" s="2"/>
    </row>
    <row r="25" spans="2:6" ht="15">
      <c r="B25" s="2"/>
      <c r="C25" s="2"/>
      <c r="D25" t="s">
        <v>20</v>
      </c>
      <c r="E25" s="2"/>
      <c r="F25" s="2"/>
    </row>
    <row r="26" spans="1:6" ht="15">
      <c r="A26" t="s">
        <v>21</v>
      </c>
      <c r="B26" s="2">
        <v>0</v>
      </c>
      <c r="C26" s="2">
        <v>0</v>
      </c>
      <c r="E26" s="2"/>
      <c r="F26" s="2"/>
    </row>
    <row r="27" spans="1:6" ht="15">
      <c r="A27" t="s">
        <v>6</v>
      </c>
      <c r="B27" s="2">
        <v>0</v>
      </c>
      <c r="C27" s="2">
        <v>0</v>
      </c>
      <c r="D27" t="s">
        <v>22</v>
      </c>
      <c r="E27" s="2">
        <v>0</v>
      </c>
      <c r="F27" s="2">
        <v>0</v>
      </c>
    </row>
    <row r="28" spans="1:6" ht="15">
      <c r="A28" t="s">
        <v>23</v>
      </c>
      <c r="B28" s="2"/>
      <c r="C28" s="2"/>
      <c r="D28" t="s">
        <v>24</v>
      </c>
      <c r="E28" s="2">
        <v>0</v>
      </c>
      <c r="F28" s="2">
        <v>0</v>
      </c>
    </row>
    <row r="29" spans="1:6" ht="15">
      <c r="A29" t="s">
        <v>25</v>
      </c>
      <c r="B29" s="2">
        <v>356339413.83</v>
      </c>
      <c r="C29" s="2">
        <v>356339413.83</v>
      </c>
      <c r="D29" t="s">
        <v>58</v>
      </c>
      <c r="E29" s="2">
        <v>0</v>
      </c>
      <c r="F29" s="2">
        <v>0</v>
      </c>
    </row>
    <row r="30" spans="1:6" ht="15">
      <c r="A30" t="s">
        <v>26</v>
      </c>
      <c r="B30" s="2"/>
      <c r="C30" s="2"/>
      <c r="D30" t="s">
        <v>27</v>
      </c>
      <c r="E30" s="2">
        <v>0</v>
      </c>
      <c r="F30" s="2">
        <v>0</v>
      </c>
    </row>
    <row r="31" spans="1:6" ht="15">
      <c r="A31" t="s">
        <v>28</v>
      </c>
      <c r="B31" s="2">
        <v>105781871.06</v>
      </c>
      <c r="C31" s="2">
        <v>105702124.54</v>
      </c>
      <c r="D31" t="s">
        <v>56</v>
      </c>
      <c r="E31" s="2">
        <v>0</v>
      </c>
      <c r="F31" s="2">
        <v>0</v>
      </c>
    </row>
    <row r="32" spans="1:8" ht="15">
      <c r="A32" t="s">
        <v>29</v>
      </c>
      <c r="B32" s="2">
        <v>3817630.36</v>
      </c>
      <c r="C32" s="2">
        <v>3817630.36</v>
      </c>
      <c r="D32" t="s">
        <v>59</v>
      </c>
      <c r="E32" s="2"/>
      <c r="F32" s="2"/>
      <c r="H32" s="2"/>
    </row>
    <row r="33" spans="1:6" ht="15">
      <c r="A33" t="s">
        <v>60</v>
      </c>
      <c r="B33" s="2">
        <v>0</v>
      </c>
      <c r="C33" s="2">
        <v>0</v>
      </c>
      <c r="D33" t="s">
        <v>30</v>
      </c>
      <c r="E33" s="2">
        <v>0</v>
      </c>
      <c r="F33" s="2">
        <v>0</v>
      </c>
    </row>
    <row r="34" spans="1:6" ht="15">
      <c r="A34" t="s">
        <v>31</v>
      </c>
      <c r="B34" s="2"/>
      <c r="C34" s="2"/>
      <c r="E34" s="2"/>
      <c r="F34" s="2"/>
    </row>
    <row r="35" spans="1:6" ht="15">
      <c r="A35" t="s">
        <v>32</v>
      </c>
      <c r="B35" s="2">
        <v>0</v>
      </c>
      <c r="C35" s="2">
        <v>0</v>
      </c>
      <c r="D35" t="s">
        <v>33</v>
      </c>
      <c r="E35" s="2">
        <v>0</v>
      </c>
      <c r="F35" s="2">
        <v>0</v>
      </c>
    </row>
    <row r="36" spans="1:6" ht="15">
      <c r="A36" t="s">
        <v>61</v>
      </c>
      <c r="B36" s="2">
        <v>0</v>
      </c>
      <c r="C36" s="2">
        <v>0</v>
      </c>
      <c r="E36" s="2"/>
      <c r="F36" s="2"/>
    </row>
    <row r="37" spans="1:6" ht="15">
      <c r="A37" t="s">
        <v>34</v>
      </c>
      <c r="B37" s="2"/>
      <c r="C37" s="2"/>
      <c r="D37" t="s">
        <v>62</v>
      </c>
      <c r="E37" s="2">
        <v>46636188.62</v>
      </c>
      <c r="F37" s="2">
        <v>43886294.15</v>
      </c>
    </row>
    <row r="38" spans="1:6" ht="15">
      <c r="A38" t="s">
        <v>35</v>
      </c>
      <c r="B38" s="2">
        <v>0</v>
      </c>
      <c r="C38" s="2">
        <v>0</v>
      </c>
      <c r="E38" s="2"/>
      <c r="F38" s="2"/>
    </row>
    <row r="39" spans="2:6" ht="15">
      <c r="B39" s="2"/>
      <c r="C39" s="2"/>
      <c r="D39" t="s">
        <v>63</v>
      </c>
      <c r="E39" s="2"/>
      <c r="F39" s="2"/>
    </row>
    <row r="40" spans="1:6" ht="15">
      <c r="A40" t="s">
        <v>36</v>
      </c>
      <c r="B40" s="2">
        <f>SUM(B29+B30+B31+B32)</f>
        <v>465938915.25</v>
      </c>
      <c r="C40" s="2">
        <f>SUM(C29+C30+C31+C32)</f>
        <v>465859168.73</v>
      </c>
      <c r="E40" s="2"/>
      <c r="F40" s="2"/>
    </row>
    <row r="41" spans="2:6" ht="15">
      <c r="B41" s="2"/>
      <c r="C41" s="2"/>
      <c r="D41" t="s">
        <v>64</v>
      </c>
      <c r="E41" s="2">
        <v>205781105.31</v>
      </c>
      <c r="F41" s="2">
        <v>168971773.9</v>
      </c>
    </row>
    <row r="42" spans="2:6" ht="15">
      <c r="B42" s="2"/>
      <c r="C42" s="2"/>
      <c r="E42" s="2"/>
      <c r="F42" s="2"/>
    </row>
    <row r="43" spans="2:6" ht="15">
      <c r="B43" s="2"/>
      <c r="C43" s="2"/>
      <c r="D43" t="s">
        <v>37</v>
      </c>
      <c r="E43" s="2">
        <v>205301105.31</v>
      </c>
      <c r="F43" s="2">
        <v>168491773.9</v>
      </c>
    </row>
    <row r="44" spans="2:6" ht="15">
      <c r="B44" s="2"/>
      <c r="C44" s="2"/>
      <c r="D44" t="s">
        <v>38</v>
      </c>
      <c r="E44" s="2">
        <v>480000</v>
      </c>
      <c r="F44" s="2">
        <v>480000</v>
      </c>
    </row>
    <row r="45" spans="2:6" ht="15">
      <c r="B45" s="2"/>
      <c r="C45" s="2"/>
      <c r="D45" t="s">
        <v>65</v>
      </c>
      <c r="E45" s="2">
        <v>0</v>
      </c>
      <c r="F45" s="2">
        <v>0</v>
      </c>
    </row>
    <row r="46" spans="2:6" ht="15">
      <c r="B46" s="2"/>
      <c r="C46" s="2"/>
      <c r="D46" t="s">
        <v>66</v>
      </c>
      <c r="E46" s="2"/>
      <c r="F46" s="2"/>
    </row>
    <row r="47" spans="2:6" ht="10.5" customHeight="1">
      <c r="B47" s="2"/>
      <c r="C47" s="2"/>
      <c r="E47" s="2"/>
      <c r="F47" s="2"/>
    </row>
    <row r="48" spans="2:6" ht="15">
      <c r="B48" s="2"/>
      <c r="C48" s="2"/>
      <c r="D48" t="s">
        <v>67</v>
      </c>
      <c r="E48" s="2">
        <v>269308538.02</v>
      </c>
      <c r="F48" s="2">
        <v>262794009.33</v>
      </c>
    </row>
    <row r="49" spans="2:6" ht="15">
      <c r="B49" s="2"/>
      <c r="C49" s="2"/>
      <c r="E49" s="2"/>
      <c r="F49" s="2"/>
    </row>
    <row r="50" spans="2:6" ht="15">
      <c r="B50" s="2"/>
      <c r="C50" s="2"/>
      <c r="D50" t="s">
        <v>39</v>
      </c>
      <c r="E50" s="2">
        <v>46854944.44</v>
      </c>
      <c r="F50" s="2">
        <v>44619760.52</v>
      </c>
    </row>
    <row r="51" spans="2:6" ht="15">
      <c r="B51" s="2"/>
      <c r="C51" s="2"/>
      <c r="D51" t="s">
        <v>40</v>
      </c>
      <c r="E51" s="2"/>
      <c r="F51" s="2"/>
    </row>
    <row r="52" spans="2:6" ht="15">
      <c r="B52" s="2"/>
      <c r="C52" s="2"/>
      <c r="D52" t="s">
        <v>41</v>
      </c>
      <c r="E52" s="2">
        <v>131429044.04</v>
      </c>
      <c r="F52" s="2">
        <v>127149699.27</v>
      </c>
    </row>
    <row r="53" spans="2:6" ht="15">
      <c r="B53" s="2"/>
      <c r="C53" s="2"/>
      <c r="D53" t="s">
        <v>68</v>
      </c>
      <c r="E53" s="2">
        <v>91024549.54</v>
      </c>
      <c r="F53" s="2">
        <v>91024549.54</v>
      </c>
    </row>
    <row r="54" spans="2:6" ht="15">
      <c r="B54" s="2"/>
      <c r="C54" s="2"/>
      <c r="D54" t="s">
        <v>42</v>
      </c>
      <c r="E54" s="2">
        <v>0</v>
      </c>
      <c r="F54" s="2">
        <v>0</v>
      </c>
    </row>
    <row r="55" spans="2:6" ht="15">
      <c r="B55" s="2"/>
      <c r="C55" s="2"/>
      <c r="D55" t="s">
        <v>43</v>
      </c>
      <c r="E55" s="2">
        <v>0</v>
      </c>
      <c r="F55" s="2">
        <v>0</v>
      </c>
    </row>
    <row r="56" spans="2:6" ht="15">
      <c r="B56" s="2"/>
      <c r="C56" s="2"/>
      <c r="D56" t="s">
        <v>44</v>
      </c>
      <c r="E56" s="2"/>
      <c r="F56" s="2"/>
    </row>
    <row r="57" spans="2:6" ht="15">
      <c r="B57" s="2"/>
      <c r="C57" s="2"/>
      <c r="E57" s="2"/>
      <c r="F57" s="2"/>
    </row>
    <row r="58" spans="2:6" ht="15">
      <c r="B58" s="2"/>
      <c r="C58" s="2"/>
      <c r="D58" t="s">
        <v>45</v>
      </c>
      <c r="E58" s="2">
        <v>0</v>
      </c>
      <c r="F58" s="2">
        <v>0</v>
      </c>
    </row>
    <row r="59" spans="2:6" ht="15">
      <c r="B59" s="2"/>
      <c r="C59" s="2">
        <v>0</v>
      </c>
      <c r="D59" t="s">
        <v>65</v>
      </c>
      <c r="E59" s="2"/>
      <c r="F59" s="2"/>
    </row>
    <row r="60" spans="2:6" ht="15">
      <c r="B60" s="2"/>
      <c r="C60" s="2"/>
      <c r="D60" t="s">
        <v>66</v>
      </c>
      <c r="E60" s="2"/>
      <c r="F60" s="2"/>
    </row>
    <row r="61" spans="2:6" ht="15">
      <c r="B61" s="2"/>
      <c r="C61" s="2"/>
      <c r="E61" s="2"/>
      <c r="F61" s="2"/>
    </row>
    <row r="62" spans="2:6" ht="15">
      <c r="B62" s="2"/>
      <c r="C62" s="2"/>
      <c r="D62" t="s">
        <v>69</v>
      </c>
      <c r="E62" s="2">
        <v>0</v>
      </c>
      <c r="F62" s="2">
        <v>0</v>
      </c>
    </row>
    <row r="63" spans="2:6" ht="15">
      <c r="B63" s="2"/>
      <c r="C63" s="2"/>
      <c r="D63" t="s">
        <v>46</v>
      </c>
      <c r="E63" s="2">
        <v>0</v>
      </c>
      <c r="F63" s="2"/>
    </row>
    <row r="64" spans="2:6" ht="15">
      <c r="B64" s="2"/>
      <c r="C64" s="2"/>
      <c r="D64" t="s">
        <v>47</v>
      </c>
      <c r="E64" s="2"/>
      <c r="F64" s="2"/>
    </row>
    <row r="65" spans="2:6" ht="15">
      <c r="B65" s="2"/>
      <c r="C65" s="2"/>
      <c r="E65" s="2"/>
      <c r="F65" s="2"/>
    </row>
    <row r="66" spans="2:6" ht="15">
      <c r="B66" s="2"/>
      <c r="C66" s="2"/>
      <c r="D66" t="s">
        <v>70</v>
      </c>
      <c r="E66" s="2">
        <v>475089643.33</v>
      </c>
      <c r="F66" s="2">
        <v>431765783.23</v>
      </c>
    </row>
    <row r="67" spans="2:6" ht="6.75" customHeight="1">
      <c r="B67" s="2"/>
      <c r="C67" s="2"/>
      <c r="E67" s="2"/>
      <c r="F67" s="2"/>
    </row>
    <row r="68" spans="1:6" ht="15">
      <c r="A68" t="s">
        <v>71</v>
      </c>
      <c r="B68" s="2">
        <f>SUM(B22+B40)</f>
        <v>521725831.95</v>
      </c>
      <c r="C68" s="2">
        <f>SUM(C22+C40)</f>
        <v>475652077.38</v>
      </c>
      <c r="D68" t="s">
        <v>72</v>
      </c>
      <c r="E68" s="2">
        <v>521725831.95</v>
      </c>
      <c r="F68" s="2">
        <v>475652077.38</v>
      </c>
    </row>
    <row r="69" spans="2:7" ht="15">
      <c r="B69" s="2"/>
      <c r="C69" s="2"/>
      <c r="E69" s="2"/>
      <c r="F69" s="2"/>
      <c r="G69" s="2"/>
    </row>
    <row r="70" spans="1:7" ht="15">
      <c r="A70" t="s">
        <v>48</v>
      </c>
      <c r="B70" s="2"/>
      <c r="C70" s="2"/>
      <c r="E70" s="2"/>
      <c r="F70" s="2"/>
      <c r="G70" s="2"/>
    </row>
    <row r="71" spans="5:7" ht="4.5" customHeight="1">
      <c r="E71" s="2"/>
      <c r="F71" s="2"/>
      <c r="G71" s="2"/>
    </row>
    <row r="72" spans="5:7" ht="15">
      <c r="E72" s="2"/>
      <c r="F72" s="2"/>
      <c r="G72" s="2"/>
    </row>
    <row r="73" spans="5:7" ht="15">
      <c r="E73" s="2"/>
      <c r="F73" s="2"/>
      <c r="G73" s="2"/>
    </row>
    <row r="74" spans="5:7" ht="15">
      <c r="E74" s="2"/>
      <c r="F74" s="2"/>
      <c r="G74" s="2"/>
    </row>
    <row r="75" spans="5:7" ht="15">
      <c r="E75" s="2"/>
      <c r="F75" s="2"/>
      <c r="G75" s="2"/>
    </row>
    <row r="76" spans="5:7" ht="15">
      <c r="E76" s="2"/>
      <c r="F76" s="2"/>
      <c r="G76" s="2"/>
    </row>
    <row r="77" spans="5:7" ht="15">
      <c r="E77" s="2"/>
      <c r="F77" s="2"/>
      <c r="G77" s="2"/>
    </row>
    <row r="78" spans="5:7" ht="15">
      <c r="E78" s="2"/>
      <c r="F78" s="2"/>
      <c r="G78" s="2"/>
    </row>
    <row r="79" spans="5:7" ht="15">
      <c r="E79" s="2"/>
      <c r="F79" s="2"/>
      <c r="G79" s="2"/>
    </row>
    <row r="80" spans="5:7" ht="15">
      <c r="E80" s="2"/>
      <c r="F80" s="2"/>
      <c r="G80" s="2"/>
    </row>
    <row r="81" spans="5:7" ht="15">
      <c r="E81" s="2"/>
      <c r="F81" s="2"/>
      <c r="G81" s="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85" zoomScaleSheetLayoutView="85" zoomScalePageLayoutView="85" workbookViewId="0" topLeftCell="A1">
      <selection activeCell="F60" sqref="F60"/>
    </sheetView>
  </sheetViews>
  <sheetFormatPr defaultColWidth="11.421875" defaultRowHeight="15"/>
  <cols>
    <col min="1" max="1" width="42.00390625" style="0" customWidth="1"/>
    <col min="2" max="2" width="17.140625" style="0" customWidth="1"/>
    <col min="3" max="3" width="15.8515625" style="0" customWidth="1"/>
    <col min="4" max="4" width="43.00390625" style="0" customWidth="1"/>
    <col min="5" max="5" width="16.28125" style="0" customWidth="1"/>
    <col min="6" max="6" width="17.8515625" style="0" customWidth="1"/>
    <col min="8" max="8" width="13.140625" style="0" bestFit="1" customWidth="1"/>
  </cols>
  <sheetData>
    <row r="1" spans="1:6" ht="18.75">
      <c r="A1" s="3" t="s">
        <v>50</v>
      </c>
      <c r="B1" s="3"/>
      <c r="C1" s="3"/>
      <c r="D1" s="3"/>
      <c r="E1" s="3"/>
      <c r="F1" s="3"/>
    </row>
    <row r="2" spans="1:6" ht="5.25" customHeight="1">
      <c r="A2" s="3"/>
      <c r="B2" s="3"/>
      <c r="C2" s="3"/>
      <c r="D2" s="3"/>
      <c r="E2" s="3"/>
      <c r="F2" s="3"/>
    </row>
    <row r="3" spans="1:6" ht="18.75">
      <c r="A3" s="3" t="s">
        <v>49</v>
      </c>
      <c r="B3" s="3"/>
      <c r="C3" s="3"/>
      <c r="D3" s="3"/>
      <c r="E3" s="3"/>
      <c r="F3" s="3"/>
    </row>
    <row r="4" spans="1:6" ht="18.75">
      <c r="A4" s="4" t="s">
        <v>74</v>
      </c>
      <c r="B4" s="4"/>
      <c r="C4" s="4"/>
      <c r="D4" s="4"/>
      <c r="E4" s="4"/>
      <c r="F4" s="4"/>
    </row>
    <row r="5" spans="1:6" ht="10.5" customHeight="1">
      <c r="A5" s="3"/>
      <c r="B5" s="3"/>
      <c r="C5" s="3"/>
      <c r="D5" s="3"/>
      <c r="E5" s="3"/>
      <c r="F5" s="3"/>
    </row>
    <row r="6" spans="2:6" ht="15">
      <c r="B6">
        <v>2021</v>
      </c>
      <c r="C6">
        <v>2020</v>
      </c>
      <c r="E6">
        <v>2021</v>
      </c>
      <c r="F6">
        <v>2020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5:6" ht="6.75" customHeight="1">
      <c r="E9" s="2"/>
      <c r="F9" s="2"/>
    </row>
    <row r="10" spans="1:6" ht="15">
      <c r="A10" t="s">
        <v>2</v>
      </c>
      <c r="B10" s="2"/>
      <c r="C10" s="2"/>
      <c r="D10" t="s">
        <v>3</v>
      </c>
      <c r="E10" s="2"/>
      <c r="F10" s="2"/>
    </row>
    <row r="11" spans="2:6" ht="15">
      <c r="B11" s="2"/>
      <c r="C11" s="2"/>
      <c r="E11" s="2"/>
      <c r="F11" s="2"/>
    </row>
    <row r="12" spans="1:6" ht="15">
      <c r="A12" t="s">
        <v>4</v>
      </c>
      <c r="B12" s="2">
        <v>71908570.88</v>
      </c>
      <c r="C12" s="2">
        <v>7314862.52</v>
      </c>
      <c r="D12" t="s">
        <v>5</v>
      </c>
      <c r="E12" s="2">
        <v>45716588.05</v>
      </c>
      <c r="F12" s="2">
        <v>43905962.37</v>
      </c>
    </row>
    <row r="13" spans="1:6" ht="15">
      <c r="A13" t="s">
        <v>6</v>
      </c>
      <c r="B13" s="2">
        <v>1941627.73</v>
      </c>
      <c r="C13" s="2">
        <v>2468134.95</v>
      </c>
      <c r="D13" t="s">
        <v>7</v>
      </c>
      <c r="E13" s="2">
        <v>0</v>
      </c>
      <c r="F13" s="2">
        <v>0</v>
      </c>
    </row>
    <row r="14" spans="1:6" ht="15">
      <c r="A14" t="s">
        <v>8</v>
      </c>
      <c r="B14" s="2"/>
      <c r="C14" s="2"/>
      <c r="D14" t="s">
        <v>52</v>
      </c>
      <c r="E14" s="2">
        <v>0</v>
      </c>
      <c r="F14" s="2">
        <v>0</v>
      </c>
    </row>
    <row r="15" spans="1:6" ht="15">
      <c r="A15" t="s">
        <v>9</v>
      </c>
      <c r="B15" s="2">
        <v>9911.18</v>
      </c>
      <c r="C15" s="2">
        <v>9911.18</v>
      </c>
      <c r="D15" t="s">
        <v>53</v>
      </c>
      <c r="E15" s="2"/>
      <c r="F15" s="2"/>
    </row>
    <row r="16" spans="1:6" ht="15">
      <c r="A16" t="s">
        <v>10</v>
      </c>
      <c r="B16" s="2">
        <v>0</v>
      </c>
      <c r="C16" s="2">
        <v>0</v>
      </c>
      <c r="D16" t="s">
        <v>54</v>
      </c>
      <c r="E16" s="2">
        <v>0</v>
      </c>
      <c r="F16" s="2">
        <v>0</v>
      </c>
    </row>
    <row r="17" spans="1:6" ht="15">
      <c r="A17" t="s">
        <v>11</v>
      </c>
      <c r="B17" s="2">
        <v>0</v>
      </c>
      <c r="C17" s="2">
        <v>0</v>
      </c>
      <c r="D17" t="s">
        <v>12</v>
      </c>
      <c r="E17" s="2">
        <v>0</v>
      </c>
      <c r="F17" s="2">
        <v>0</v>
      </c>
    </row>
    <row r="18" spans="1:6" ht="15">
      <c r="A18" t="s">
        <v>55</v>
      </c>
      <c r="B18" s="2">
        <v>0</v>
      </c>
      <c r="C18" s="2">
        <v>0</v>
      </c>
      <c r="D18" t="s">
        <v>56</v>
      </c>
      <c r="E18" s="2">
        <v>0</v>
      </c>
      <c r="F18" s="2">
        <v>0</v>
      </c>
    </row>
    <row r="19" spans="1:6" ht="15">
      <c r="A19" t="s">
        <v>13</v>
      </c>
      <c r="B19" s="2"/>
      <c r="C19" s="2"/>
      <c r="D19" t="s">
        <v>57</v>
      </c>
      <c r="E19" s="2"/>
      <c r="F19" s="2"/>
    </row>
    <row r="20" spans="1:6" ht="15">
      <c r="A20" t="s">
        <v>14</v>
      </c>
      <c r="B20" s="2">
        <v>0</v>
      </c>
      <c r="C20" s="2">
        <v>0</v>
      </c>
      <c r="D20" t="s">
        <v>15</v>
      </c>
      <c r="E20" s="2">
        <v>0</v>
      </c>
      <c r="F20" s="2">
        <v>0</v>
      </c>
    </row>
    <row r="21" spans="2:6" ht="15">
      <c r="B21" s="2"/>
      <c r="C21" s="2"/>
      <c r="D21" t="s">
        <v>16</v>
      </c>
      <c r="E21" s="2">
        <v>-19668.22</v>
      </c>
      <c r="F21" s="2">
        <v>-19668.22</v>
      </c>
    </row>
    <row r="22" spans="1:6" ht="15">
      <c r="A22" t="s">
        <v>17</v>
      </c>
      <c r="B22" s="2">
        <v>73860109.79</v>
      </c>
      <c r="C22" s="2">
        <v>9792908.65</v>
      </c>
      <c r="E22" s="2"/>
      <c r="F22" s="2"/>
    </row>
    <row r="23" spans="2:6" ht="15">
      <c r="B23" s="2"/>
      <c r="C23" s="2"/>
      <c r="D23" t="s">
        <v>18</v>
      </c>
      <c r="E23" s="2">
        <v>45696919.83</v>
      </c>
      <c r="F23" s="2">
        <v>43886294.15</v>
      </c>
    </row>
    <row r="24" spans="1:6" ht="15">
      <c r="A24" t="s">
        <v>19</v>
      </c>
      <c r="B24" s="2"/>
      <c r="C24" s="2"/>
      <c r="E24" s="2"/>
      <c r="F24" s="2"/>
    </row>
    <row r="25" spans="2:6" ht="15">
      <c r="B25" s="2"/>
      <c r="C25" s="2"/>
      <c r="D25" t="s">
        <v>20</v>
      </c>
      <c r="E25" s="2"/>
      <c r="F25" s="2"/>
    </row>
    <row r="26" spans="1:6" ht="15">
      <c r="A26" t="s">
        <v>21</v>
      </c>
      <c r="B26" s="2">
        <v>0</v>
      </c>
      <c r="C26" s="2">
        <v>0</v>
      </c>
      <c r="E26" s="2"/>
      <c r="F26" s="2"/>
    </row>
    <row r="27" spans="1:6" ht="15">
      <c r="A27" t="s">
        <v>6</v>
      </c>
      <c r="B27" s="2">
        <v>0</v>
      </c>
      <c r="C27" s="2">
        <v>0</v>
      </c>
      <c r="D27" t="s">
        <v>22</v>
      </c>
      <c r="E27" s="2">
        <v>0</v>
      </c>
      <c r="F27" s="2">
        <v>0</v>
      </c>
    </row>
    <row r="28" spans="1:6" ht="15">
      <c r="A28" t="s">
        <v>23</v>
      </c>
      <c r="B28" s="2"/>
      <c r="C28" s="2"/>
      <c r="D28" t="s">
        <v>24</v>
      </c>
      <c r="E28" s="2">
        <v>0</v>
      </c>
      <c r="F28" s="2">
        <v>0</v>
      </c>
    </row>
    <row r="29" spans="1:6" ht="15">
      <c r="A29" t="s">
        <v>25</v>
      </c>
      <c r="B29" s="2">
        <v>356339413.83</v>
      </c>
      <c r="C29" s="2">
        <v>356339413.83</v>
      </c>
      <c r="D29" t="s">
        <v>58</v>
      </c>
      <c r="E29" s="2">
        <v>0</v>
      </c>
      <c r="F29" s="2">
        <v>0</v>
      </c>
    </row>
    <row r="30" spans="1:6" ht="15">
      <c r="A30" t="s">
        <v>26</v>
      </c>
      <c r="B30" s="2"/>
      <c r="C30" s="2"/>
      <c r="D30" t="s">
        <v>27</v>
      </c>
      <c r="E30" s="2">
        <v>0</v>
      </c>
      <c r="F30" s="2">
        <v>0</v>
      </c>
    </row>
    <row r="31" spans="1:6" ht="15">
      <c r="A31" t="s">
        <v>28</v>
      </c>
      <c r="B31" s="2">
        <v>105955652.88</v>
      </c>
      <c r="C31" s="2">
        <v>105702124.54</v>
      </c>
      <c r="D31" t="s">
        <v>56</v>
      </c>
      <c r="E31" s="2">
        <v>0</v>
      </c>
      <c r="F31" s="2">
        <v>0</v>
      </c>
    </row>
    <row r="32" spans="1:8" ht="15">
      <c r="A32" t="s">
        <v>29</v>
      </c>
      <c r="B32" s="2">
        <v>3817630.36</v>
      </c>
      <c r="C32" s="2">
        <v>3817630.36</v>
      </c>
      <c r="D32" t="s">
        <v>59</v>
      </c>
      <c r="E32" s="2"/>
      <c r="F32" s="2"/>
      <c r="H32" s="2"/>
    </row>
    <row r="33" spans="1:6" ht="15">
      <c r="A33" t="s">
        <v>60</v>
      </c>
      <c r="B33" s="2">
        <v>0</v>
      </c>
      <c r="C33" s="2">
        <v>0</v>
      </c>
      <c r="D33" t="s">
        <v>30</v>
      </c>
      <c r="E33" s="2">
        <v>0</v>
      </c>
      <c r="F33" s="2">
        <v>0</v>
      </c>
    </row>
    <row r="34" spans="1:6" ht="15">
      <c r="A34" t="s">
        <v>31</v>
      </c>
      <c r="B34" s="2"/>
      <c r="C34" s="2"/>
      <c r="E34" s="2"/>
      <c r="F34" s="2"/>
    </row>
    <row r="35" spans="1:6" ht="15">
      <c r="A35" t="s">
        <v>32</v>
      </c>
      <c r="B35" s="2">
        <v>0</v>
      </c>
      <c r="C35" s="2">
        <v>0</v>
      </c>
      <c r="D35" t="s">
        <v>33</v>
      </c>
      <c r="E35" s="2">
        <v>0</v>
      </c>
      <c r="F35" s="2">
        <v>0</v>
      </c>
    </row>
    <row r="36" spans="1:6" ht="15">
      <c r="A36" t="s">
        <v>61</v>
      </c>
      <c r="B36" s="2">
        <v>0</v>
      </c>
      <c r="C36" s="2">
        <v>0</v>
      </c>
      <c r="E36" s="2"/>
      <c r="F36" s="2"/>
    </row>
    <row r="37" spans="1:6" ht="15">
      <c r="A37" t="s">
        <v>34</v>
      </c>
      <c r="B37" s="2"/>
      <c r="C37" s="2"/>
      <c r="D37" t="s">
        <v>62</v>
      </c>
      <c r="E37" s="2">
        <v>45696919.83</v>
      </c>
      <c r="F37" s="2">
        <v>43886294.15</v>
      </c>
    </row>
    <row r="38" spans="1:6" ht="15">
      <c r="A38" t="s">
        <v>35</v>
      </c>
      <c r="B38" s="2">
        <v>0</v>
      </c>
      <c r="C38" s="2">
        <v>0</v>
      </c>
      <c r="E38" s="2"/>
      <c r="F38" s="2"/>
    </row>
    <row r="39" spans="2:6" ht="15">
      <c r="B39" s="2"/>
      <c r="C39" s="2"/>
      <c r="D39" t="s">
        <v>63</v>
      </c>
      <c r="E39" s="2"/>
      <c r="F39" s="2"/>
    </row>
    <row r="40" spans="1:6" ht="15">
      <c r="A40" t="s">
        <v>36</v>
      </c>
      <c r="B40" s="2">
        <f>SUM(B29+B30+B31+B32)</f>
        <v>466112697.07</v>
      </c>
      <c r="C40" s="2">
        <f>SUM(C29+C30+C31+C32)</f>
        <v>465859168.73</v>
      </c>
      <c r="E40" s="2"/>
      <c r="F40" s="2"/>
    </row>
    <row r="41" spans="2:6" ht="15">
      <c r="B41" s="2"/>
      <c r="C41" s="2"/>
      <c r="D41" t="s">
        <v>64</v>
      </c>
      <c r="E41" s="2">
        <v>205781105.31</v>
      </c>
      <c r="F41" s="2">
        <v>168971773.9</v>
      </c>
    </row>
    <row r="42" spans="2:6" ht="15">
      <c r="B42" s="2"/>
      <c r="C42" s="2"/>
      <c r="E42" s="2"/>
      <c r="F42" s="2"/>
    </row>
    <row r="43" spans="2:6" ht="15">
      <c r="B43" s="2"/>
      <c r="C43" s="2"/>
      <c r="D43" t="s">
        <v>37</v>
      </c>
      <c r="E43" s="2">
        <v>205301105.31</v>
      </c>
      <c r="F43" s="2">
        <v>168491773.9</v>
      </c>
    </row>
    <row r="44" spans="2:6" ht="15">
      <c r="B44" s="2"/>
      <c r="C44" s="2"/>
      <c r="D44" t="s">
        <v>38</v>
      </c>
      <c r="E44" s="2">
        <v>480000</v>
      </c>
      <c r="F44" s="2">
        <v>480000</v>
      </c>
    </row>
    <row r="45" spans="2:6" ht="15">
      <c r="B45" s="2"/>
      <c r="C45" s="2"/>
      <c r="D45" t="s">
        <v>65</v>
      </c>
      <c r="E45" s="2">
        <v>0</v>
      </c>
      <c r="F45" s="2">
        <v>0</v>
      </c>
    </row>
    <row r="46" spans="2:6" ht="15">
      <c r="B46" s="2"/>
      <c r="C46" s="2"/>
      <c r="D46" t="s">
        <v>66</v>
      </c>
      <c r="E46" s="2"/>
      <c r="F46" s="2"/>
    </row>
    <row r="47" spans="2:6" ht="10.5" customHeight="1">
      <c r="B47" s="2"/>
      <c r="C47" s="2"/>
      <c r="E47" s="2"/>
      <c r="F47" s="2"/>
    </row>
    <row r="48" spans="2:6" ht="15">
      <c r="B48" s="2"/>
      <c r="C48" s="2"/>
      <c r="D48" t="s">
        <v>67</v>
      </c>
      <c r="E48" s="2">
        <v>288494781.72</v>
      </c>
      <c r="F48" s="2">
        <v>262794009.33</v>
      </c>
    </row>
    <row r="49" spans="2:6" ht="15">
      <c r="B49" s="2"/>
      <c r="C49" s="2"/>
      <c r="E49" s="2"/>
      <c r="F49" s="2"/>
    </row>
    <row r="50" spans="2:6" ht="15">
      <c r="B50" s="2"/>
      <c r="C50" s="2"/>
      <c r="D50" t="s">
        <v>39</v>
      </c>
      <c r="E50" s="2">
        <v>68094584.61</v>
      </c>
      <c r="F50" s="2">
        <v>44619760.52</v>
      </c>
    </row>
    <row r="51" spans="2:6" ht="15">
      <c r="B51" s="2"/>
      <c r="C51" s="2"/>
      <c r="D51" t="s">
        <v>40</v>
      </c>
      <c r="E51" s="2"/>
      <c r="F51" s="2"/>
    </row>
    <row r="52" spans="2:6" ht="15">
      <c r="B52" s="2"/>
      <c r="C52" s="2"/>
      <c r="D52" t="s">
        <v>41</v>
      </c>
      <c r="E52" s="2">
        <v>129375647.57</v>
      </c>
      <c r="F52" s="2">
        <v>127149699.27</v>
      </c>
    </row>
    <row r="53" spans="2:6" ht="15">
      <c r="B53" s="2"/>
      <c r="C53" s="2"/>
      <c r="D53" t="s">
        <v>68</v>
      </c>
      <c r="E53" s="2">
        <v>91024549.54</v>
      </c>
      <c r="F53" s="2">
        <v>91024549.54</v>
      </c>
    </row>
    <row r="54" spans="2:6" ht="15">
      <c r="B54" s="2"/>
      <c r="C54" s="2"/>
      <c r="D54" t="s">
        <v>42</v>
      </c>
      <c r="E54" s="2">
        <v>0</v>
      </c>
      <c r="F54" s="2">
        <v>0</v>
      </c>
    </row>
    <row r="55" spans="2:6" ht="15">
      <c r="B55" s="2"/>
      <c r="C55" s="2"/>
      <c r="D55" t="s">
        <v>43</v>
      </c>
      <c r="E55" s="2">
        <v>0</v>
      </c>
      <c r="F55" s="2">
        <v>0</v>
      </c>
    </row>
    <row r="56" spans="2:6" ht="15">
      <c r="B56" s="2"/>
      <c r="C56" s="2"/>
      <c r="D56" t="s">
        <v>44</v>
      </c>
      <c r="E56" s="2"/>
      <c r="F56" s="2"/>
    </row>
    <row r="57" spans="2:6" ht="15">
      <c r="B57" s="2"/>
      <c r="C57" s="2"/>
      <c r="E57" s="2"/>
      <c r="F57" s="2"/>
    </row>
    <row r="58" spans="2:6" ht="15">
      <c r="B58" s="2"/>
      <c r="C58" s="2"/>
      <c r="D58" t="s">
        <v>45</v>
      </c>
      <c r="E58" s="2">
        <v>0</v>
      </c>
      <c r="F58" s="2">
        <v>0</v>
      </c>
    </row>
    <row r="59" spans="2:6" ht="15">
      <c r="B59" s="2"/>
      <c r="C59" s="2">
        <v>0</v>
      </c>
      <c r="D59" t="s">
        <v>65</v>
      </c>
      <c r="E59" s="2"/>
      <c r="F59" s="2"/>
    </row>
    <row r="60" spans="2:6" ht="15">
      <c r="B60" s="2"/>
      <c r="C60" s="2"/>
      <c r="D60" t="s">
        <v>66</v>
      </c>
      <c r="E60" s="2"/>
      <c r="F60" s="2"/>
    </row>
    <row r="61" spans="2:6" ht="15">
      <c r="B61" s="2"/>
      <c r="C61" s="2"/>
      <c r="E61" s="2"/>
      <c r="F61" s="2"/>
    </row>
    <row r="62" spans="2:6" ht="15">
      <c r="B62" s="2"/>
      <c r="C62" s="2"/>
      <c r="D62" t="s">
        <v>69</v>
      </c>
      <c r="E62" s="2">
        <v>0</v>
      </c>
      <c r="F62" s="2">
        <v>0</v>
      </c>
    </row>
    <row r="63" spans="2:6" ht="15">
      <c r="B63" s="2"/>
      <c r="C63" s="2"/>
      <c r="D63" t="s">
        <v>46</v>
      </c>
      <c r="E63" s="2">
        <v>0</v>
      </c>
      <c r="F63" s="2"/>
    </row>
    <row r="64" spans="2:6" ht="15">
      <c r="B64" s="2"/>
      <c r="C64" s="2"/>
      <c r="D64" t="s">
        <v>47</v>
      </c>
      <c r="E64" s="2"/>
      <c r="F64" s="2"/>
    </row>
    <row r="65" spans="2:6" ht="15">
      <c r="B65" s="2"/>
      <c r="C65" s="2"/>
      <c r="E65" s="2"/>
      <c r="F65" s="2"/>
    </row>
    <row r="66" spans="2:6" ht="15">
      <c r="B66" s="2"/>
      <c r="C66" s="2"/>
      <c r="D66" t="s">
        <v>70</v>
      </c>
      <c r="E66" s="2">
        <v>494275887.03</v>
      </c>
      <c r="F66" s="2">
        <v>431765783.23</v>
      </c>
    </row>
    <row r="67" spans="2:6" ht="6.75" customHeight="1">
      <c r="B67" s="2"/>
      <c r="C67" s="2"/>
      <c r="E67" s="2"/>
      <c r="F67" s="2"/>
    </row>
    <row r="68" spans="1:6" ht="15">
      <c r="A68" t="s">
        <v>71</v>
      </c>
      <c r="B68" s="2">
        <f>SUM(B22+B40)</f>
        <v>539972806.86</v>
      </c>
      <c r="C68" s="2">
        <f>SUM(C22+C40)</f>
        <v>475652077.38</v>
      </c>
      <c r="D68" t="s">
        <v>72</v>
      </c>
      <c r="E68" s="2">
        <v>539972806.86</v>
      </c>
      <c r="F68" s="2">
        <v>475652077.38</v>
      </c>
    </row>
    <row r="69" spans="2:7" ht="15">
      <c r="B69" s="2"/>
      <c r="C69" s="2"/>
      <c r="E69" s="2"/>
      <c r="F69" s="2"/>
      <c r="G69" s="2"/>
    </row>
    <row r="70" spans="1:7" ht="15">
      <c r="A70" t="s">
        <v>48</v>
      </c>
      <c r="B70" s="2"/>
      <c r="C70" s="2"/>
      <c r="E70" s="2"/>
      <c r="F70" s="2"/>
      <c r="G70" s="2"/>
    </row>
    <row r="71" spans="5:7" ht="4.5" customHeight="1">
      <c r="E71" s="2"/>
      <c r="F71" s="2"/>
      <c r="G71" s="2"/>
    </row>
    <row r="72" spans="5:7" ht="15">
      <c r="E72" s="2"/>
      <c r="F72" s="2"/>
      <c r="G72" s="2"/>
    </row>
    <row r="73" spans="5:7" ht="15">
      <c r="E73" s="2"/>
      <c r="F73" s="2"/>
      <c r="G73" s="2"/>
    </row>
    <row r="74" spans="5:7" ht="15">
      <c r="E74" s="2"/>
      <c r="F74" s="2"/>
      <c r="G74" s="2"/>
    </row>
    <row r="75" spans="5:7" ht="15">
      <c r="E75" s="2"/>
      <c r="F75" s="2"/>
      <c r="G75" s="2"/>
    </row>
    <row r="76" spans="5:7" ht="15">
      <c r="E76" s="2"/>
      <c r="F76" s="2"/>
      <c r="G76" s="2"/>
    </row>
    <row r="77" spans="5:7" ht="15">
      <c r="E77" s="2"/>
      <c r="F77" s="2"/>
      <c r="G77" s="2"/>
    </row>
    <row r="78" spans="5:7" ht="15">
      <c r="E78" s="2"/>
      <c r="F78" s="2"/>
      <c r="G78" s="2"/>
    </row>
    <row r="79" spans="5:7" ht="15">
      <c r="E79" s="2"/>
      <c r="F79" s="2"/>
      <c r="G79" s="2"/>
    </row>
    <row r="80" spans="5:7" ht="15">
      <c r="E80" s="2"/>
      <c r="F80" s="2"/>
      <c r="G80" s="2"/>
    </row>
    <row r="81" spans="5:7" ht="15">
      <c r="E81" s="2"/>
      <c r="F81" s="2"/>
      <c r="G81" s="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85" zoomScaleSheetLayoutView="85" zoomScalePageLayoutView="85" workbookViewId="0" topLeftCell="A1">
      <selection activeCell="E66" sqref="E66"/>
    </sheetView>
  </sheetViews>
  <sheetFormatPr defaultColWidth="11.421875" defaultRowHeight="15"/>
  <cols>
    <col min="1" max="1" width="42.00390625" style="0" customWidth="1"/>
    <col min="2" max="2" width="17.140625" style="0" customWidth="1"/>
    <col min="3" max="3" width="15.8515625" style="0" customWidth="1"/>
    <col min="4" max="4" width="43.00390625" style="0" customWidth="1"/>
    <col min="5" max="5" width="16.28125" style="0" customWidth="1"/>
    <col min="6" max="6" width="17.8515625" style="0" customWidth="1"/>
    <col min="8" max="8" width="13.140625" style="0" bestFit="1" customWidth="1"/>
  </cols>
  <sheetData>
    <row r="1" spans="1:6" ht="18.75">
      <c r="A1" s="3" t="s">
        <v>50</v>
      </c>
      <c r="B1" s="3"/>
      <c r="C1" s="3"/>
      <c r="D1" s="3"/>
      <c r="E1" s="3"/>
      <c r="F1" s="3"/>
    </row>
    <row r="2" spans="1:6" ht="5.25" customHeight="1">
      <c r="A2" s="3"/>
      <c r="B2" s="3"/>
      <c r="C2" s="3"/>
      <c r="D2" s="3"/>
      <c r="E2" s="3"/>
      <c r="F2" s="3"/>
    </row>
    <row r="3" spans="1:6" ht="18.75">
      <c r="A3" s="3" t="s">
        <v>49</v>
      </c>
      <c r="B3" s="3"/>
      <c r="C3" s="3"/>
      <c r="D3" s="3"/>
      <c r="E3" s="3"/>
      <c r="F3" s="3"/>
    </row>
    <row r="4" spans="1:6" ht="18.75">
      <c r="A4" s="4" t="s">
        <v>75</v>
      </c>
      <c r="B4" s="4"/>
      <c r="C4" s="4"/>
      <c r="D4" s="4"/>
      <c r="E4" s="4"/>
      <c r="F4" s="4"/>
    </row>
    <row r="5" spans="1:6" ht="10.5" customHeight="1">
      <c r="A5" s="3"/>
      <c r="B5" s="3"/>
      <c r="C5" s="3"/>
      <c r="D5" s="3"/>
      <c r="E5" s="3"/>
      <c r="F5" s="3"/>
    </row>
    <row r="6" spans="2:6" ht="15">
      <c r="B6">
        <v>2021</v>
      </c>
      <c r="C6">
        <v>2020</v>
      </c>
      <c r="E6">
        <v>2021</v>
      </c>
      <c r="F6">
        <v>2020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5:6" ht="6.75" customHeight="1">
      <c r="E9" s="2"/>
      <c r="F9" s="2"/>
    </row>
    <row r="10" spans="1:6" ht="15">
      <c r="A10" t="s">
        <v>2</v>
      </c>
      <c r="B10" s="2"/>
      <c r="C10" s="2"/>
      <c r="D10" t="s">
        <v>3</v>
      </c>
      <c r="E10" s="2"/>
      <c r="F10" s="2"/>
    </row>
    <row r="11" spans="2:6" ht="15">
      <c r="B11" s="2"/>
      <c r="C11" s="2"/>
      <c r="E11" s="2"/>
      <c r="F11" s="2"/>
    </row>
    <row r="12" spans="1:6" ht="15">
      <c r="A12" t="s">
        <v>4</v>
      </c>
      <c r="B12" s="2">
        <v>78483373.36</v>
      </c>
      <c r="C12" s="2">
        <v>7314862.52</v>
      </c>
      <c r="D12" t="s">
        <v>5</v>
      </c>
      <c r="E12" s="2">
        <v>30294313.25</v>
      </c>
      <c r="F12" s="2">
        <v>43905962.37</v>
      </c>
    </row>
    <row r="13" spans="1:6" ht="15">
      <c r="A13" t="s">
        <v>6</v>
      </c>
      <c r="B13" s="2">
        <v>1953725.73</v>
      </c>
      <c r="C13" s="2">
        <v>2468134.95</v>
      </c>
      <c r="D13" t="s">
        <v>7</v>
      </c>
      <c r="E13" s="2">
        <v>0</v>
      </c>
      <c r="F13" s="2">
        <v>0</v>
      </c>
    </row>
    <row r="14" spans="1:6" ht="15">
      <c r="A14" t="s">
        <v>8</v>
      </c>
      <c r="B14" s="2"/>
      <c r="C14" s="2"/>
      <c r="D14" t="s">
        <v>52</v>
      </c>
      <c r="E14" s="2">
        <v>0</v>
      </c>
      <c r="F14" s="2">
        <v>0</v>
      </c>
    </row>
    <row r="15" spans="1:6" ht="15">
      <c r="A15" t="s">
        <v>9</v>
      </c>
      <c r="B15" s="2">
        <v>9911.18</v>
      </c>
      <c r="C15" s="2">
        <v>9911.18</v>
      </c>
      <c r="D15" t="s">
        <v>53</v>
      </c>
      <c r="E15" s="2"/>
      <c r="F15" s="2"/>
    </row>
    <row r="16" spans="1:6" ht="15">
      <c r="A16" t="s">
        <v>10</v>
      </c>
      <c r="B16" s="2">
        <v>0</v>
      </c>
      <c r="C16" s="2">
        <v>0</v>
      </c>
      <c r="D16" t="s">
        <v>54</v>
      </c>
      <c r="E16" s="2">
        <v>0</v>
      </c>
      <c r="F16" s="2">
        <v>0</v>
      </c>
    </row>
    <row r="17" spans="1:6" ht="15">
      <c r="A17" t="s">
        <v>11</v>
      </c>
      <c r="B17" s="2">
        <v>0</v>
      </c>
      <c r="C17" s="2">
        <v>0</v>
      </c>
      <c r="D17" t="s">
        <v>12</v>
      </c>
      <c r="E17" s="2">
        <v>0</v>
      </c>
      <c r="F17" s="2">
        <v>0</v>
      </c>
    </row>
    <row r="18" spans="1:6" ht="15">
      <c r="A18" t="s">
        <v>55</v>
      </c>
      <c r="B18" s="2">
        <v>0</v>
      </c>
      <c r="C18" s="2">
        <v>0</v>
      </c>
      <c r="D18" t="s">
        <v>56</v>
      </c>
      <c r="E18" s="2">
        <v>0</v>
      </c>
      <c r="F18" s="2">
        <v>0</v>
      </c>
    </row>
    <row r="19" spans="1:6" ht="15">
      <c r="A19" t="s">
        <v>13</v>
      </c>
      <c r="B19" s="2"/>
      <c r="C19" s="2"/>
      <c r="D19" t="s">
        <v>57</v>
      </c>
      <c r="E19" s="2"/>
      <c r="F19" s="2"/>
    </row>
    <row r="20" spans="1:6" ht="15">
      <c r="A20" t="s">
        <v>14</v>
      </c>
      <c r="B20" s="2">
        <v>0</v>
      </c>
      <c r="C20" s="2">
        <v>0</v>
      </c>
      <c r="D20" t="s">
        <v>15</v>
      </c>
      <c r="E20" s="2">
        <v>0</v>
      </c>
      <c r="F20" s="2">
        <v>0</v>
      </c>
    </row>
    <row r="21" spans="2:6" ht="15">
      <c r="B21" s="2"/>
      <c r="C21" s="2"/>
      <c r="D21" t="s">
        <v>16</v>
      </c>
      <c r="E21" s="2">
        <v>-19668.22</v>
      </c>
      <c r="F21" s="2">
        <v>-19668.22</v>
      </c>
    </row>
    <row r="22" spans="1:6" ht="15">
      <c r="A22" t="s">
        <v>17</v>
      </c>
      <c r="B22" s="2">
        <v>80447010.27</v>
      </c>
      <c r="C22" s="2">
        <v>9792908.65</v>
      </c>
      <c r="E22" s="2"/>
      <c r="F22" s="2"/>
    </row>
    <row r="23" spans="2:6" ht="15">
      <c r="B23" s="2"/>
      <c r="C23" s="2"/>
      <c r="D23" t="s">
        <v>18</v>
      </c>
      <c r="E23" s="2">
        <v>30274645.03</v>
      </c>
      <c r="F23" s="2">
        <v>43886294.15</v>
      </c>
    </row>
    <row r="24" spans="1:6" ht="15">
      <c r="A24" t="s">
        <v>19</v>
      </c>
      <c r="B24" s="2"/>
      <c r="C24" s="2"/>
      <c r="E24" s="2"/>
      <c r="F24" s="2"/>
    </row>
    <row r="25" spans="2:6" ht="15">
      <c r="B25" s="2"/>
      <c r="C25" s="2"/>
      <c r="D25" t="s">
        <v>20</v>
      </c>
      <c r="E25" s="2"/>
      <c r="F25" s="2"/>
    </row>
    <row r="26" spans="1:6" ht="15">
      <c r="A26" t="s">
        <v>21</v>
      </c>
      <c r="B26" s="2">
        <v>0</v>
      </c>
      <c r="C26" s="2">
        <v>0</v>
      </c>
      <c r="E26" s="2"/>
      <c r="F26" s="2"/>
    </row>
    <row r="27" spans="1:6" ht="15">
      <c r="A27" t="s">
        <v>6</v>
      </c>
      <c r="B27" s="2">
        <v>0</v>
      </c>
      <c r="C27" s="2">
        <v>0</v>
      </c>
      <c r="D27" t="s">
        <v>22</v>
      </c>
      <c r="E27" s="2">
        <v>0</v>
      </c>
      <c r="F27" s="2">
        <v>0</v>
      </c>
    </row>
    <row r="28" spans="1:6" ht="15">
      <c r="A28" t="s">
        <v>23</v>
      </c>
      <c r="B28" s="2"/>
      <c r="C28" s="2"/>
      <c r="D28" t="s">
        <v>24</v>
      </c>
      <c r="E28" s="2">
        <v>0</v>
      </c>
      <c r="F28" s="2">
        <v>0</v>
      </c>
    </row>
    <row r="29" spans="1:6" ht="15">
      <c r="A29" t="s">
        <v>25</v>
      </c>
      <c r="B29" s="2">
        <v>356993557.12</v>
      </c>
      <c r="C29" s="2">
        <v>356339413.83</v>
      </c>
      <c r="D29" t="s">
        <v>58</v>
      </c>
      <c r="E29" s="2">
        <v>0</v>
      </c>
      <c r="F29" s="2">
        <v>0</v>
      </c>
    </row>
    <row r="30" spans="1:6" ht="15">
      <c r="A30" t="s">
        <v>26</v>
      </c>
      <c r="B30" s="2"/>
      <c r="C30" s="2"/>
      <c r="D30" t="s">
        <v>27</v>
      </c>
      <c r="E30" s="2">
        <v>0</v>
      </c>
      <c r="F30" s="2">
        <v>0</v>
      </c>
    </row>
    <row r="31" spans="1:6" ht="15">
      <c r="A31" t="s">
        <v>28</v>
      </c>
      <c r="B31" s="2">
        <v>105970722.74</v>
      </c>
      <c r="C31" s="2">
        <v>105702124.54</v>
      </c>
      <c r="D31" t="s">
        <v>56</v>
      </c>
      <c r="E31" s="2">
        <v>0</v>
      </c>
      <c r="F31" s="2">
        <v>0</v>
      </c>
    </row>
    <row r="32" spans="1:8" ht="15">
      <c r="A32" t="s">
        <v>29</v>
      </c>
      <c r="B32" s="2">
        <v>3817630.36</v>
      </c>
      <c r="C32" s="2">
        <v>3817630.36</v>
      </c>
      <c r="D32" t="s">
        <v>59</v>
      </c>
      <c r="E32" s="2"/>
      <c r="F32" s="2"/>
      <c r="H32" s="2"/>
    </row>
    <row r="33" spans="1:6" ht="15">
      <c r="A33" t="s">
        <v>60</v>
      </c>
      <c r="B33" s="2">
        <v>0</v>
      </c>
      <c r="C33" s="2">
        <v>0</v>
      </c>
      <c r="D33" t="s">
        <v>30</v>
      </c>
      <c r="E33" s="2">
        <v>0</v>
      </c>
      <c r="F33" s="2">
        <v>0</v>
      </c>
    </row>
    <row r="34" spans="1:6" ht="15">
      <c r="A34" t="s">
        <v>31</v>
      </c>
      <c r="B34" s="2"/>
      <c r="C34" s="2"/>
      <c r="E34" s="2"/>
      <c r="F34" s="2"/>
    </row>
    <row r="35" spans="1:6" ht="15">
      <c r="A35" t="s">
        <v>32</v>
      </c>
      <c r="B35" s="2">
        <v>0</v>
      </c>
      <c r="C35" s="2">
        <v>0</v>
      </c>
      <c r="D35" t="s">
        <v>33</v>
      </c>
      <c r="E35" s="2">
        <v>0</v>
      </c>
      <c r="F35" s="2">
        <v>0</v>
      </c>
    </row>
    <row r="36" spans="1:6" ht="15">
      <c r="A36" t="s">
        <v>61</v>
      </c>
      <c r="B36" s="2">
        <v>0</v>
      </c>
      <c r="C36" s="2">
        <v>0</v>
      </c>
      <c r="E36" s="2"/>
      <c r="F36" s="2"/>
    </row>
    <row r="37" spans="1:6" ht="15">
      <c r="A37" t="s">
        <v>34</v>
      </c>
      <c r="B37" s="2"/>
      <c r="C37" s="2"/>
      <c r="D37" t="s">
        <v>62</v>
      </c>
      <c r="E37" s="2">
        <v>30274645.03</v>
      </c>
      <c r="F37" s="2">
        <v>43886294.15</v>
      </c>
    </row>
    <row r="38" spans="1:6" ht="15">
      <c r="A38" t="s">
        <v>35</v>
      </c>
      <c r="B38" s="2">
        <v>0</v>
      </c>
      <c r="C38" s="2">
        <v>0</v>
      </c>
      <c r="E38" s="2"/>
      <c r="F38" s="2"/>
    </row>
    <row r="39" spans="2:6" ht="15">
      <c r="B39" s="2"/>
      <c r="C39" s="2"/>
      <c r="D39" t="s">
        <v>63</v>
      </c>
      <c r="E39" s="2"/>
      <c r="F39" s="2"/>
    </row>
    <row r="40" spans="1:6" ht="15">
      <c r="A40" t="s">
        <v>36</v>
      </c>
      <c r="B40" s="2">
        <f>SUM(B29+B30+B31+B32)</f>
        <v>466781910.22</v>
      </c>
      <c r="C40" s="2">
        <f>SUM(C29+C30+C31+C32)</f>
        <v>465859168.73</v>
      </c>
      <c r="E40" s="2"/>
      <c r="F40" s="2"/>
    </row>
    <row r="41" spans="2:6" ht="15">
      <c r="B41" s="2"/>
      <c r="C41" s="2"/>
      <c r="D41" t="s">
        <v>64</v>
      </c>
      <c r="E41" s="2">
        <v>205781105.31</v>
      </c>
      <c r="F41" s="2">
        <v>168971773.9</v>
      </c>
    </row>
    <row r="42" spans="2:6" ht="15">
      <c r="B42" s="2"/>
      <c r="C42" s="2"/>
      <c r="E42" s="2"/>
      <c r="F42" s="2"/>
    </row>
    <row r="43" spans="2:6" ht="15">
      <c r="B43" s="2"/>
      <c r="C43" s="2"/>
      <c r="D43" t="s">
        <v>37</v>
      </c>
      <c r="E43" s="2">
        <v>205301105.31</v>
      </c>
      <c r="F43" s="2">
        <v>168491773.9</v>
      </c>
    </row>
    <row r="44" spans="2:6" ht="15">
      <c r="B44" s="2"/>
      <c r="C44" s="2"/>
      <c r="D44" t="s">
        <v>38</v>
      </c>
      <c r="E44" s="2">
        <v>480000</v>
      </c>
      <c r="F44" s="2">
        <v>480000</v>
      </c>
    </row>
    <row r="45" spans="2:6" ht="15">
      <c r="B45" s="2"/>
      <c r="C45" s="2"/>
      <c r="D45" t="s">
        <v>65</v>
      </c>
      <c r="E45" s="2">
        <v>0</v>
      </c>
      <c r="F45" s="2">
        <v>0</v>
      </c>
    </row>
    <row r="46" spans="2:6" ht="15">
      <c r="B46" s="2"/>
      <c r="C46" s="2"/>
      <c r="D46" t="s">
        <v>66</v>
      </c>
      <c r="E46" s="2"/>
      <c r="F46" s="2"/>
    </row>
    <row r="47" spans="2:6" ht="10.5" customHeight="1">
      <c r="B47" s="2"/>
      <c r="C47" s="2"/>
      <c r="E47" s="2"/>
      <c r="F47" s="2"/>
    </row>
    <row r="48" spans="2:6" ht="15">
      <c r="B48" s="2"/>
      <c r="C48" s="2"/>
      <c r="D48" t="s">
        <v>67</v>
      </c>
      <c r="E48" s="2">
        <v>311173170.15</v>
      </c>
      <c r="F48" s="2">
        <v>262794009.33</v>
      </c>
    </row>
    <row r="49" spans="2:6" ht="15">
      <c r="B49" s="2"/>
      <c r="C49" s="2"/>
      <c r="E49" s="2"/>
      <c r="F49" s="2"/>
    </row>
    <row r="50" spans="2:6" ht="15">
      <c r="B50" s="2"/>
      <c r="C50" s="2"/>
      <c r="D50" t="s">
        <v>39</v>
      </c>
      <c r="E50" s="2">
        <v>91204537.9</v>
      </c>
      <c r="F50" s="2">
        <v>44619760.52</v>
      </c>
    </row>
    <row r="51" spans="2:6" ht="15">
      <c r="B51" s="2"/>
      <c r="C51" s="2"/>
      <c r="D51" t="s">
        <v>40</v>
      </c>
      <c r="E51" s="2"/>
      <c r="F51" s="2"/>
    </row>
    <row r="52" spans="2:6" ht="15">
      <c r="B52" s="2"/>
      <c r="C52" s="2"/>
      <c r="D52" t="s">
        <v>41</v>
      </c>
      <c r="E52" s="2">
        <v>128944082.71</v>
      </c>
      <c r="F52" s="2">
        <v>127149699.27</v>
      </c>
    </row>
    <row r="53" spans="2:6" ht="15">
      <c r="B53" s="2"/>
      <c r="C53" s="2"/>
      <c r="D53" t="s">
        <v>68</v>
      </c>
      <c r="E53" s="2">
        <v>91024549.54</v>
      </c>
      <c r="F53" s="2">
        <v>91024549.54</v>
      </c>
    </row>
    <row r="54" spans="2:6" ht="15">
      <c r="B54" s="2"/>
      <c r="C54" s="2"/>
      <c r="D54" t="s">
        <v>42</v>
      </c>
      <c r="E54" s="2">
        <v>0</v>
      </c>
      <c r="F54" s="2">
        <v>0</v>
      </c>
    </row>
    <row r="55" spans="2:6" ht="15">
      <c r="B55" s="2"/>
      <c r="C55" s="2"/>
      <c r="D55" t="s">
        <v>43</v>
      </c>
      <c r="E55" s="2">
        <v>0</v>
      </c>
      <c r="F55" s="2">
        <v>0</v>
      </c>
    </row>
    <row r="56" spans="2:6" ht="15">
      <c r="B56" s="2"/>
      <c r="C56" s="2"/>
      <c r="D56" t="s">
        <v>44</v>
      </c>
      <c r="E56" s="2"/>
      <c r="F56" s="2"/>
    </row>
    <row r="57" spans="2:6" ht="15">
      <c r="B57" s="2"/>
      <c r="C57" s="2"/>
      <c r="E57" s="2"/>
      <c r="F57" s="2"/>
    </row>
    <row r="58" spans="2:6" ht="15">
      <c r="B58" s="2"/>
      <c r="C58" s="2"/>
      <c r="D58" t="s">
        <v>45</v>
      </c>
      <c r="E58" s="2">
        <v>0</v>
      </c>
      <c r="F58" s="2">
        <v>0</v>
      </c>
    </row>
    <row r="59" spans="2:6" ht="15">
      <c r="B59" s="2"/>
      <c r="C59" s="2">
        <v>0</v>
      </c>
      <c r="D59" t="s">
        <v>65</v>
      </c>
      <c r="E59" s="2"/>
      <c r="F59" s="2"/>
    </row>
    <row r="60" spans="2:6" ht="15">
      <c r="B60" s="2"/>
      <c r="C60" s="2"/>
      <c r="D60" t="s">
        <v>66</v>
      </c>
      <c r="E60" s="2"/>
      <c r="F60" s="2"/>
    </row>
    <row r="61" spans="2:6" ht="15">
      <c r="B61" s="2"/>
      <c r="C61" s="2"/>
      <c r="E61" s="2"/>
      <c r="F61" s="2"/>
    </row>
    <row r="62" spans="2:6" ht="15">
      <c r="B62" s="2"/>
      <c r="C62" s="2"/>
      <c r="D62" t="s">
        <v>69</v>
      </c>
      <c r="E62" s="2">
        <v>0</v>
      </c>
      <c r="F62" s="2">
        <v>0</v>
      </c>
    </row>
    <row r="63" spans="2:6" ht="15">
      <c r="B63" s="2"/>
      <c r="C63" s="2"/>
      <c r="D63" t="s">
        <v>46</v>
      </c>
      <c r="E63" s="2">
        <v>0</v>
      </c>
      <c r="F63" s="2"/>
    </row>
    <row r="64" spans="2:6" ht="15">
      <c r="B64" s="2"/>
      <c r="C64" s="2"/>
      <c r="D64" t="s">
        <v>47</v>
      </c>
      <c r="E64" s="2"/>
      <c r="F64" s="2"/>
    </row>
    <row r="65" spans="2:6" ht="15">
      <c r="B65" s="2"/>
      <c r="C65" s="2"/>
      <c r="E65" s="2"/>
      <c r="F65" s="2"/>
    </row>
    <row r="66" spans="2:6" ht="15">
      <c r="B66" s="2"/>
      <c r="C66" s="2"/>
      <c r="D66" t="s">
        <v>70</v>
      </c>
      <c r="E66" s="2">
        <v>516954275.46</v>
      </c>
      <c r="F66" s="2">
        <v>431765783.23</v>
      </c>
    </row>
    <row r="67" spans="2:6" ht="6.75" customHeight="1">
      <c r="B67" s="2"/>
      <c r="C67" s="2"/>
      <c r="E67" s="2"/>
      <c r="F67" s="2"/>
    </row>
    <row r="68" spans="1:6" ht="15">
      <c r="A68" t="s">
        <v>71</v>
      </c>
      <c r="B68" s="2">
        <f>SUM(B22+B40)</f>
        <v>547228920.49</v>
      </c>
      <c r="C68" s="2">
        <f>SUM(C22+C40)</f>
        <v>475652077.38</v>
      </c>
      <c r="D68" t="s">
        <v>72</v>
      </c>
      <c r="E68" s="2">
        <v>547228920.49</v>
      </c>
      <c r="F68" s="2">
        <v>475652077.38</v>
      </c>
    </row>
    <row r="69" spans="2:7" ht="15">
      <c r="B69" s="2"/>
      <c r="C69" s="2"/>
      <c r="E69" s="2"/>
      <c r="F69" s="2"/>
      <c r="G69" s="2"/>
    </row>
    <row r="70" spans="1:7" ht="15">
      <c r="A70" t="s">
        <v>48</v>
      </c>
      <c r="B70" s="2"/>
      <c r="C70" s="2"/>
      <c r="E70" s="2"/>
      <c r="F70" s="2"/>
      <c r="G70" s="2"/>
    </row>
    <row r="71" spans="5:7" ht="4.5" customHeight="1">
      <c r="E71" s="2"/>
      <c r="F71" s="2"/>
      <c r="G71" s="2"/>
    </row>
    <row r="72" spans="5:7" ht="15">
      <c r="E72" s="2"/>
      <c r="F72" s="2"/>
      <c r="G72" s="2"/>
    </row>
    <row r="73" spans="5:7" ht="15">
      <c r="E73" s="2"/>
      <c r="F73" s="2"/>
      <c r="G73" s="2"/>
    </row>
    <row r="74" spans="5:7" ht="15">
      <c r="E74" s="2"/>
      <c r="F74" s="2"/>
      <c r="G74" s="2"/>
    </row>
    <row r="75" spans="5:7" ht="15">
      <c r="E75" s="2"/>
      <c r="F75" s="2"/>
      <c r="G75" s="2"/>
    </row>
    <row r="76" spans="5:7" ht="15">
      <c r="E76" s="2"/>
      <c r="F76" s="2"/>
      <c r="G76" s="2"/>
    </row>
    <row r="77" spans="5:7" ht="15">
      <c r="E77" s="2"/>
      <c r="F77" s="2"/>
      <c r="G77" s="2"/>
    </row>
    <row r="78" spans="5:7" ht="15">
      <c r="E78" s="2"/>
      <c r="F78" s="2"/>
      <c r="G78" s="2"/>
    </row>
    <row r="79" spans="5:7" ht="15">
      <c r="E79" s="2"/>
      <c r="F79" s="2"/>
      <c r="G79" s="2"/>
    </row>
    <row r="80" spans="5:7" ht="15">
      <c r="E80" s="2"/>
      <c r="F80" s="2"/>
      <c r="G80" s="2"/>
    </row>
    <row r="81" spans="5:7" ht="15">
      <c r="E81" s="2"/>
      <c r="F81" s="2"/>
      <c r="G81" s="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PRE_PRESU_02</dc:creator>
  <cp:keywords/>
  <dc:description/>
  <cp:lastModifiedBy>Amalia Tellez</cp:lastModifiedBy>
  <cp:lastPrinted>2021-03-19T15:35:23Z</cp:lastPrinted>
  <dcterms:created xsi:type="dcterms:W3CDTF">2017-03-23T15:49:04Z</dcterms:created>
  <dcterms:modified xsi:type="dcterms:W3CDTF">2021-04-07T18:33:15Z</dcterms:modified>
  <cp:category/>
  <cp:version/>
  <cp:contentType/>
  <cp:contentStatus/>
</cp:coreProperties>
</file>