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0"/>
  </bookViews>
  <sheets>
    <sheet name="EAA" sheetId="1" r:id="rId1"/>
  </sheets>
  <definedNames>
    <definedName name="_xlnm.Print_Area" localSheetId="0">'EAA'!$A$1:$F$78</definedName>
  </definedNames>
  <calcPr fullCalcOnLoad="1"/>
</workbook>
</file>

<file path=xl/sharedStrings.xml><?xml version="1.0" encoding="utf-8"?>
<sst xmlns="http://schemas.openxmlformats.org/spreadsheetml/2006/main" count="42" uniqueCount="37">
  <si>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</si>
  <si>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</si>
  <si>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</si>
  <si>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</si>
  <si>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</si>
  <si>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</si>
  <si>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</si>
  <si>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</si>
  <si>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</si>
  <si>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</si>
  <si>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</si>
  <si>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</si>
  <si>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</si>
  <si>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</si>
  <si>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</si>
  <si>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</si>
  <si>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</si>
  <si>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</si>
  <si>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</si>
  <si>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</si>
  <si>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</si>
  <si>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</si>
  <si>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</si>
  <si>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</si>
  <si>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</si>
  <si>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</si>
  <si>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</si>
  <si>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</si>
  <si>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</si>
  <si>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</si>
  <si>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</si>
  <si>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</si>
  <si>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</si>
  <si>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</si>
  <si>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</si>
  <si>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</si>
  <si>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DE ENERO AL 31 DE  DICIEMBRE 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</si>
</sst>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0" fillId="0" borderId="0" xfId="49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1">
      <selection activeCell="A25" sqref="A25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5" t="s">
        <v>23</v>
      </c>
      <c r="B1" s="5"/>
      <c r="C1" s="5"/>
      <c r="D1" s="5"/>
      <c r="E1" s="5"/>
      <c r="F1" s="5"/>
    </row>
    <row r="2" spans="1:6" ht="18.75">
      <c r="A2" s="4"/>
      <c r="B2" s="4"/>
      <c r="C2" s="4"/>
      <c r="D2" s="4"/>
      <c r="E2" s="4"/>
      <c r="F2" s="4"/>
    </row>
    <row r="3" spans="1:6" ht="18.75">
      <c r="A3" s="5" t="s">
        <v>24</v>
      </c>
      <c r="B3" s="5"/>
      <c r="C3" s="5"/>
      <c r="D3" s="5"/>
      <c r="E3" s="5"/>
      <c r="F3" s="5"/>
    </row>
    <row r="4" spans="1:6" ht="18.75">
      <c r="A4" s="6" t="s">
        <v>36</v>
      </c>
      <c r="B4" s="6"/>
      <c r="C4" s="6"/>
      <c r="D4" s="6"/>
      <c r="E4" s="6"/>
      <c r="F4" s="6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1199784933.06</v>
      </c>
      <c r="D9" s="3">
        <v>1225517956.75</v>
      </c>
      <c r="E9" s="3">
        <f>B9+C9+-D9</f>
        <v>475652077.3799999</v>
      </c>
      <c r="F9" s="3">
        <f>B9-E9</f>
        <v>25733023.690000117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4301631.5</v>
      </c>
      <c r="C12" s="3">
        <v>1162975601.65</v>
      </c>
      <c r="D12" s="3">
        <v>1157484324.5</v>
      </c>
      <c r="E12" s="3">
        <f>B12+C12+-D12</f>
        <v>9792908.650000095</v>
      </c>
      <c r="F12" s="3">
        <f>B12-E12</f>
        <v>-5491277.150000095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708404343.17</v>
      </c>
      <c r="D15" s="3">
        <v>703840546.54</v>
      </c>
      <c r="E15" s="3">
        <f>B15+C15+-D15</f>
        <v>7314862.519999981</v>
      </c>
      <c r="F15" s="3">
        <f>B15-E15</f>
        <v>-4563796.62999998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454571258.48</v>
      </c>
      <c r="D17" s="3">
        <v>453643777.96</v>
      </c>
      <c r="E17" s="3">
        <f>B17+C17+-D17</f>
        <v>2468134.9500000477</v>
      </c>
      <c r="F17" s="3">
        <f>B17-E17</f>
        <v>-927480.5200000477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36809331.41</v>
      </c>
      <c r="D32" s="3">
        <v>68033632.25</v>
      </c>
      <c r="E32" s="3">
        <f>B32+C32+-D32</f>
        <v>465859168.73</v>
      </c>
      <c r="F32" s="3">
        <f>B32-E32</f>
        <v>31224300.839999974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28926494.27</v>
      </c>
      <c r="D40" s="3">
        <v>36349656.49</v>
      </c>
      <c r="E40" s="3">
        <f>B40+C40+-D40</f>
        <v>356339413.83</v>
      </c>
      <c r="F40" s="3">
        <f>B40-E40</f>
        <v>7423162.220000029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7882837.14</v>
      </c>
      <c r="D43" s="3">
        <v>31680425.02</v>
      </c>
      <c r="E43" s="3">
        <f>B43+C43+-D43</f>
        <v>105702124.54</v>
      </c>
      <c r="F43" s="3">
        <f>B43-E43</f>
        <v>23797587.879999995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3550.74</v>
      </c>
      <c r="E45" s="3">
        <f>B45+C45+-D45</f>
        <v>3817630.36</v>
      </c>
      <c r="F45" s="3">
        <f>B45-E45</f>
        <v>3550.7400000002235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CONTABILIDAD2</cp:lastModifiedBy>
  <cp:lastPrinted>2020-04-06T15:20:16Z</cp:lastPrinted>
  <dcterms:created xsi:type="dcterms:W3CDTF">2017-03-22T23:13:52Z</dcterms:created>
  <dcterms:modified xsi:type="dcterms:W3CDTF">2021-04-20T20:26:27Z</dcterms:modified>
  <cp:category/>
  <cp:version/>
  <cp:contentType/>
  <cp:contentStatus/>
</cp:coreProperties>
</file>