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2345" activeTab="2"/>
  </bookViews>
  <sheets>
    <sheet name="ABRIL" sheetId="1" r:id="rId1"/>
    <sheet name="MAYO" sheetId="2" r:id="rId2"/>
    <sheet name="JUNIO" sheetId="3" r:id="rId3"/>
  </sheets>
  <definedNames>
    <definedName name="_xlnm.Print_Area" localSheetId="0">'ABRIL'!$A$1:$F$78</definedName>
    <definedName name="_xlnm.Print_Area" localSheetId="2">'JUNIO'!$A$1:$F$78</definedName>
    <definedName name="_xlnm.Print_Area" localSheetId="1">'MAYO'!$A$1:$F$78</definedName>
  </definedNames>
  <calcPr fullCalcOnLoad="1"/>
</workbook>
</file>

<file path=xl/sharedStrings.xml><?xml version="1.0" encoding="utf-8"?>
<sst xmlns="http://schemas.openxmlformats.org/spreadsheetml/2006/main" count="126" uniqueCount="39">
  <si>
    <t>Concepto</t>
  </si>
  <si>
    <t>Saldo Inicial</t>
  </si>
  <si>
    <t>Cargos del periodo</t>
  </si>
  <si>
    <t>Abonos del periodo</t>
  </si>
  <si>
    <t>Saldo final</t>
  </si>
  <si>
    <t>Variación del periodo</t>
  </si>
  <si>
    <t>4=(1+2-3)</t>
  </si>
  <si>
    <t>5=(4-1)</t>
  </si>
  <si>
    <t>___________________________________________________</t>
  </si>
  <si>
    <t>__________________</t>
  </si>
  <si>
    <t>ACTIVO</t>
  </si>
  <si>
    <t>ACTIVO CIRCULANTE</t>
  </si>
  <si>
    <t>EFECTIVO Y EQUIVALENTES</t>
  </si>
  <si>
    <t>DERECHOS A RECIBIR BIENES O SERVICIOS</t>
  </si>
  <si>
    <t>INVENTARIOS</t>
  </si>
  <si>
    <t>ALMACENES</t>
  </si>
  <si>
    <t>OTROS ACTIVOS CIRCULANTES</t>
  </si>
  <si>
    <t>ACTIVO NO CIRCULANTE</t>
  </si>
  <si>
    <t>INVERSIONES FINANCIERAS A LARGO PLAZO</t>
  </si>
  <si>
    <t>BIENES MUEBLES</t>
  </si>
  <si>
    <t>ACTIVOS INTANGIBLES</t>
  </si>
  <si>
    <t>ACTIVOS DIFERIDOS</t>
  </si>
  <si>
    <t>OTROS ACTIVOS NO CIRCULANTES</t>
  </si>
  <si>
    <t>MUNICIPIO DE MINERAL DE LA REFORMA, HGO.</t>
  </si>
  <si>
    <t>ESTADO ANALITICO DEL ACTIVO</t>
  </si>
  <si>
    <t>DERECHOS A RECIBIR EFECTIVO O</t>
  </si>
  <si>
    <t>EQUIVALENTES</t>
  </si>
  <si>
    <t>ESTIMACIÓN POR PÉRDIDAS O DETERIORO DE</t>
  </si>
  <si>
    <t>ACTIVOS CIRCULANTES</t>
  </si>
  <si>
    <t>EQUIVALENTES A LARGO PLAZO</t>
  </si>
  <si>
    <t>BIENES INMUEBLES, INFRAESTRUCTURA Y</t>
  </si>
  <si>
    <t>CONSTRUCCIONES EN PROCESO</t>
  </si>
  <si>
    <t>DEPRECIACIÓN, DETERIORO Y AMORTIZACIÓN</t>
  </si>
  <si>
    <t>ACUMULADA DE BIENES</t>
  </si>
  <si>
    <t>ESTIMACIÓN POR PÉRDIDA O DETERIORO DE</t>
  </si>
  <si>
    <t>ACTIVOS NO CIRCULANTES</t>
  </si>
  <si>
    <t>DEL 01 AL 31 DE  MAYO  DEL 2020</t>
  </si>
  <si>
    <t>DEL 01 AL 30 DE  JUNIO  DEL 2020</t>
  </si>
  <si>
    <t>DEL 01 AL 30 DE  ABRIL  DEL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</si>
</sst>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3" fontId="0" fillId="0" borderId="0" xfId="48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57150</xdr:rowOff>
    </xdr:from>
    <xdr:to>
      <xdr:col>6</xdr:col>
      <xdr:colOff>628650</xdr:colOff>
      <xdr:row>77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0991850"/>
          <a:ext cx="1080135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OSCAR MARQUEZ CARBAJAL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 NEYDY IVONE GOMEZ BAÑOS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57150</xdr:rowOff>
    </xdr:from>
    <xdr:to>
      <xdr:col>6</xdr:col>
      <xdr:colOff>628650</xdr:colOff>
      <xdr:row>77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0991850"/>
          <a:ext cx="1080135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OSCAR MARQUEZ CARBAJAL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 NEYDY IVONE GOMEZ BAÑOS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57150</xdr:rowOff>
    </xdr:from>
    <xdr:to>
      <xdr:col>6</xdr:col>
      <xdr:colOff>628650</xdr:colOff>
      <xdr:row>77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0991850"/>
          <a:ext cx="10801350" cy="40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OSCAR MARQUEZ CARBAJAL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L.C. NEYDY IVONE GOMEZ BAÑOS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85" zoomScaleSheetLayoutView="85" zoomScalePageLayoutView="0" workbookViewId="0" topLeftCell="A1">
      <selection activeCell="E41" sqref="E41"/>
    </sheetView>
  </sheetViews>
  <sheetFormatPr defaultColWidth="33.00390625" defaultRowHeight="15"/>
  <cols>
    <col min="1" max="1" width="59.7109375" style="0" customWidth="1"/>
    <col min="2" max="2" width="18.8515625" style="0" customWidth="1"/>
    <col min="3" max="3" width="18.57421875" style="0" customWidth="1"/>
    <col min="4" max="4" width="18.8515625" style="0" customWidth="1"/>
    <col min="5" max="5" width="18.140625" style="0" customWidth="1"/>
    <col min="6" max="6" width="18.421875" style="0" customWidth="1"/>
  </cols>
  <sheetData>
    <row r="1" spans="1:6" ht="18.75">
      <c r="A1" s="6" t="s">
        <v>23</v>
      </c>
      <c r="B1" s="6"/>
      <c r="C1" s="6"/>
      <c r="D1" s="6"/>
      <c r="E1" s="6"/>
      <c r="F1" s="6"/>
    </row>
    <row r="2" spans="1:6" ht="18.75">
      <c r="A2" s="4"/>
      <c r="B2" s="4"/>
      <c r="C2" s="4"/>
      <c r="D2" s="4"/>
      <c r="E2" s="4"/>
      <c r="F2" s="4"/>
    </row>
    <row r="3" spans="1:6" ht="18.75">
      <c r="A3" s="6" t="s">
        <v>24</v>
      </c>
      <c r="B3" s="6"/>
      <c r="C3" s="6"/>
      <c r="D3" s="6"/>
      <c r="E3" s="6"/>
      <c r="F3" s="6"/>
    </row>
    <row r="4" spans="1:6" ht="18.75">
      <c r="A4" s="7" t="s">
        <v>38</v>
      </c>
      <c r="B4" s="7"/>
      <c r="C4" s="7"/>
      <c r="D4" s="7"/>
      <c r="E4" s="7"/>
      <c r="F4" s="7"/>
    </row>
    <row r="5" spans="1:6" ht="21" customHeight="1">
      <c r="A5" s="2"/>
      <c r="B5" s="2"/>
      <c r="C5" s="2"/>
      <c r="D5" s="2"/>
      <c r="E5" s="2"/>
      <c r="F5" s="2"/>
    </row>
    <row r="6" spans="1:6" s="1" customFormat="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2:6" s="1" customFormat="1" ht="15">
      <c r="B7" s="1">
        <v>1</v>
      </c>
      <c r="C7" s="1">
        <v>2</v>
      </c>
      <c r="D7" s="1">
        <v>3</v>
      </c>
      <c r="E7" s="1" t="s">
        <v>6</v>
      </c>
      <c r="F7" s="1" t="s">
        <v>7</v>
      </c>
    </row>
    <row r="8" spans="1:6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</row>
    <row r="9" spans="1:7" ht="15">
      <c r="A9" t="s">
        <v>10</v>
      </c>
      <c r="B9" s="3">
        <v>501385101.07</v>
      </c>
      <c r="C9" s="3">
        <v>513983805.4</v>
      </c>
      <c r="D9" s="3">
        <v>486878397.86</v>
      </c>
      <c r="E9" s="3">
        <f>B9+C9+-D9</f>
        <v>528490508.61</v>
      </c>
      <c r="F9" s="3">
        <f>B9-E9</f>
        <v>-27105407.54000002</v>
      </c>
      <c r="G9" s="3"/>
    </row>
    <row r="10" spans="2:7" ht="15">
      <c r="B10" s="3"/>
      <c r="C10" s="3"/>
      <c r="D10" s="3"/>
      <c r="E10" s="3"/>
      <c r="F10" s="3"/>
      <c r="G10" s="3"/>
    </row>
    <row r="11" spans="2:7" ht="15">
      <c r="B11" s="3"/>
      <c r="C11" s="3"/>
      <c r="D11" s="3"/>
      <c r="E11" s="3"/>
      <c r="F11" s="3"/>
      <c r="G11" s="3"/>
    </row>
    <row r="12" spans="1:7" ht="15">
      <c r="A12" t="s">
        <v>11</v>
      </c>
      <c r="B12" s="3">
        <v>4301631.5</v>
      </c>
      <c r="C12" s="3">
        <v>509464594.04</v>
      </c>
      <c r="D12" s="3">
        <v>480434376.55</v>
      </c>
      <c r="E12" s="3">
        <f>B12+C12+-D12</f>
        <v>33331848.99000001</v>
      </c>
      <c r="F12" s="3">
        <f>B12-E12</f>
        <v>-29030217.49000001</v>
      </c>
      <c r="G12" s="3"/>
    </row>
    <row r="13" spans="2:7" ht="15">
      <c r="B13" s="3"/>
      <c r="C13" s="3"/>
      <c r="D13" s="3"/>
      <c r="E13" s="3"/>
      <c r="F13" s="3"/>
      <c r="G13" s="3"/>
    </row>
    <row r="14" spans="2:7" ht="15">
      <c r="B14" s="3"/>
      <c r="C14" s="3"/>
      <c r="D14" s="3"/>
      <c r="E14" s="3"/>
      <c r="F14" s="3"/>
      <c r="G14" s="3"/>
    </row>
    <row r="15" spans="1:7" ht="15">
      <c r="A15" t="s">
        <v>12</v>
      </c>
      <c r="B15" s="3">
        <v>2751065.89</v>
      </c>
      <c r="C15" s="3">
        <v>320790862.14</v>
      </c>
      <c r="D15" s="3">
        <v>292009625.62</v>
      </c>
      <c r="E15" s="3">
        <f>B15+C15+-D15</f>
        <v>31532302.409999967</v>
      </c>
      <c r="F15" s="3">
        <f>B15-E15</f>
        <v>-28781236.519999966</v>
      </c>
      <c r="G15" s="3"/>
    </row>
    <row r="16" spans="2:7" ht="15">
      <c r="B16" s="3"/>
      <c r="C16" s="3"/>
      <c r="D16" s="3"/>
      <c r="E16" s="3"/>
      <c r="F16" s="3"/>
      <c r="G16" s="3"/>
    </row>
    <row r="17" spans="1:7" ht="15">
      <c r="A17" t="s">
        <v>25</v>
      </c>
      <c r="B17" s="3">
        <v>1540654.43</v>
      </c>
      <c r="C17" s="3">
        <v>188673731.9</v>
      </c>
      <c r="D17" s="3">
        <v>188424750.93</v>
      </c>
      <c r="E17" s="3">
        <f>B17+C17+-D17</f>
        <v>1789635.400000006</v>
      </c>
      <c r="F17" s="3">
        <f>B17-E17</f>
        <v>-248980.97000000603</v>
      </c>
      <c r="G17" s="3"/>
    </row>
    <row r="18" spans="1:7" ht="15">
      <c r="A18" t="s">
        <v>26</v>
      </c>
      <c r="B18" s="3"/>
      <c r="C18" s="3"/>
      <c r="D18" s="3"/>
      <c r="E18" s="3"/>
      <c r="F18" s="3"/>
      <c r="G18" s="3"/>
    </row>
    <row r="19" spans="2:7" ht="15">
      <c r="B19" s="3"/>
      <c r="C19" s="3"/>
      <c r="D19" s="3"/>
      <c r="E19" s="3"/>
      <c r="F19" s="3"/>
      <c r="G19" s="3"/>
    </row>
    <row r="20" spans="1:7" ht="15">
      <c r="A20" t="s">
        <v>13</v>
      </c>
      <c r="B20" s="3">
        <v>9911.18</v>
      </c>
      <c r="C20" s="3">
        <v>0</v>
      </c>
      <c r="D20" s="3">
        <v>0</v>
      </c>
      <c r="E20" s="3">
        <f>B20+C20+-D20</f>
        <v>9911.18</v>
      </c>
      <c r="F20" s="3">
        <f>B20-E20</f>
        <v>0</v>
      </c>
      <c r="G20" s="3"/>
    </row>
    <row r="21" spans="2:7" ht="15">
      <c r="B21" s="3"/>
      <c r="C21" s="3"/>
      <c r="D21" s="3"/>
      <c r="E21" s="3"/>
      <c r="F21" s="3"/>
      <c r="G21" s="3"/>
    </row>
    <row r="22" spans="1:7" ht="15">
      <c r="A22" t="s">
        <v>14</v>
      </c>
      <c r="B22" s="3">
        <v>0</v>
      </c>
      <c r="C22" s="3">
        <v>0</v>
      </c>
      <c r="D22" s="3">
        <v>0</v>
      </c>
      <c r="E22" s="3">
        <f>B22+C22+-D22</f>
        <v>0</v>
      </c>
      <c r="F22" s="3">
        <f>B22-E22</f>
        <v>0</v>
      </c>
      <c r="G22" s="3"/>
    </row>
    <row r="23" spans="2:7" ht="15">
      <c r="B23" s="3"/>
      <c r="C23" s="3"/>
      <c r="D23" s="3"/>
      <c r="E23" s="3"/>
      <c r="F23" s="3"/>
      <c r="G23" s="3"/>
    </row>
    <row r="24" spans="1:7" ht="15">
      <c r="A24" t="s">
        <v>15</v>
      </c>
      <c r="B24" s="3">
        <v>0</v>
      </c>
      <c r="C24" s="3">
        <v>0</v>
      </c>
      <c r="D24" s="3">
        <v>0</v>
      </c>
      <c r="E24" s="3">
        <f>B24+C24+-D24</f>
        <v>0</v>
      </c>
      <c r="F24" s="3">
        <f>B24-E24</f>
        <v>0</v>
      </c>
      <c r="G24" s="3"/>
    </row>
    <row r="25" spans="2:7" ht="15">
      <c r="B25" s="3"/>
      <c r="C25" s="3"/>
      <c r="D25" s="3"/>
      <c r="E25" s="3"/>
      <c r="F25" s="3"/>
      <c r="G25" s="3"/>
    </row>
    <row r="26" spans="1:7" ht="15">
      <c r="A26" t="s">
        <v>27</v>
      </c>
      <c r="B26" s="3">
        <v>0</v>
      </c>
      <c r="C26" s="3">
        <v>0</v>
      </c>
      <c r="D26" s="3">
        <v>0</v>
      </c>
      <c r="E26" s="3">
        <f>B26+C26+-D26</f>
        <v>0</v>
      </c>
      <c r="F26" s="3">
        <f>B26-E26</f>
        <v>0</v>
      </c>
      <c r="G26" s="3"/>
    </row>
    <row r="27" spans="1:7" ht="15">
      <c r="A27" t="s">
        <v>28</v>
      </c>
      <c r="B27" s="3"/>
      <c r="C27" s="3"/>
      <c r="D27" s="3"/>
      <c r="E27" s="3"/>
      <c r="F27" s="3"/>
      <c r="G27" s="3"/>
    </row>
    <row r="28" spans="2:7" ht="15">
      <c r="B28" s="3"/>
      <c r="C28" s="3"/>
      <c r="D28" s="3"/>
      <c r="E28" s="3"/>
      <c r="F28" s="3"/>
      <c r="G28" s="3"/>
    </row>
    <row r="29" spans="1:7" ht="15">
      <c r="A29" t="s">
        <v>16</v>
      </c>
      <c r="B29" s="3">
        <v>0</v>
      </c>
      <c r="C29" s="3">
        <v>0</v>
      </c>
      <c r="D29" s="3">
        <v>0</v>
      </c>
      <c r="E29" s="3">
        <f>B29+C29+-D29</f>
        <v>0</v>
      </c>
      <c r="F29" s="3">
        <f>B29-E29</f>
        <v>0</v>
      </c>
      <c r="G29" s="3"/>
    </row>
    <row r="30" spans="2:7" ht="15">
      <c r="B30" s="3"/>
      <c r="C30" s="3"/>
      <c r="D30" s="3"/>
      <c r="E30" s="3"/>
      <c r="F30" s="3"/>
      <c r="G30" s="3"/>
    </row>
    <row r="31" spans="2:7" ht="15">
      <c r="B31" s="3"/>
      <c r="C31" s="3"/>
      <c r="D31" s="3"/>
      <c r="E31" s="3"/>
      <c r="F31" s="3"/>
      <c r="G31" s="3"/>
    </row>
    <row r="32" spans="1:7" ht="15">
      <c r="A32" t="s">
        <v>17</v>
      </c>
      <c r="B32" s="3">
        <v>497083469.57</v>
      </c>
      <c r="C32" s="3">
        <v>4519211.36</v>
      </c>
      <c r="D32" s="3">
        <v>6444021.31</v>
      </c>
      <c r="E32" s="3">
        <f>B32+C32+-D32</f>
        <v>495158659.62</v>
      </c>
      <c r="F32" s="3">
        <v>-1924809.95</v>
      </c>
      <c r="G32" s="3"/>
    </row>
    <row r="33" spans="2:7" ht="15">
      <c r="B33" s="3"/>
      <c r="C33" s="3"/>
      <c r="D33" s="3"/>
      <c r="E33" s="3"/>
      <c r="F33" s="3"/>
      <c r="G33" s="3"/>
    </row>
    <row r="34" spans="2:7" ht="15">
      <c r="B34" s="3"/>
      <c r="C34" s="3"/>
      <c r="D34" s="3"/>
      <c r="E34" s="3"/>
      <c r="F34" s="3"/>
      <c r="G34" s="3"/>
    </row>
    <row r="35" spans="1:7" ht="15">
      <c r="A35" t="s">
        <v>18</v>
      </c>
      <c r="B35" s="3">
        <v>0</v>
      </c>
      <c r="C35" s="3">
        <v>0</v>
      </c>
      <c r="D35" s="3">
        <v>0</v>
      </c>
      <c r="E35" s="3">
        <f>B35+C35+-D35</f>
        <v>0</v>
      </c>
      <c r="F35" s="3">
        <f>B35-E35</f>
        <v>0</v>
      </c>
      <c r="G35" s="3"/>
    </row>
    <row r="36" spans="2:7" ht="15">
      <c r="B36" s="3"/>
      <c r="C36" s="3"/>
      <c r="D36" s="3"/>
      <c r="E36" s="3"/>
      <c r="F36" s="3"/>
      <c r="G36" s="3"/>
    </row>
    <row r="37" spans="1:7" ht="15">
      <c r="A37" t="s">
        <v>25</v>
      </c>
      <c r="B37" s="3">
        <v>0</v>
      </c>
      <c r="C37" s="3">
        <v>0</v>
      </c>
      <c r="D37" s="3">
        <v>0</v>
      </c>
      <c r="E37" s="3">
        <f>B37+C37+-D37</f>
        <v>0</v>
      </c>
      <c r="F37" s="3">
        <f>B37-E37</f>
        <v>0</v>
      </c>
      <c r="G37" s="3"/>
    </row>
    <row r="38" spans="1:7" ht="15">
      <c r="A38" t="s">
        <v>29</v>
      </c>
      <c r="B38" s="3"/>
      <c r="C38" s="3"/>
      <c r="D38" s="3"/>
      <c r="E38" s="3"/>
      <c r="F38" s="3"/>
      <c r="G38" s="3"/>
    </row>
    <row r="39" spans="2:7" ht="15">
      <c r="B39" s="3"/>
      <c r="C39" s="3"/>
      <c r="D39" s="3"/>
      <c r="E39" s="3"/>
      <c r="F39" s="3"/>
      <c r="G39" s="3"/>
    </row>
    <row r="40" spans="1:7" ht="15">
      <c r="A40" t="s">
        <v>30</v>
      </c>
      <c r="B40" s="3">
        <v>363762576.05</v>
      </c>
      <c r="C40" s="3">
        <v>1646508.07</v>
      </c>
      <c r="D40" s="3">
        <v>6444021.31</v>
      </c>
      <c r="E40" s="3">
        <f>B40+C40+-D40</f>
        <v>358965062.81</v>
      </c>
      <c r="F40" s="3">
        <v>-4797513.24</v>
      </c>
      <c r="G40" s="3"/>
    </row>
    <row r="41" spans="1:7" ht="15">
      <c r="A41" t="s">
        <v>31</v>
      </c>
      <c r="B41" s="3"/>
      <c r="C41" s="3"/>
      <c r="D41" s="3"/>
      <c r="E41" s="3"/>
      <c r="F41" s="3"/>
      <c r="G41" s="3"/>
    </row>
    <row r="42" spans="2:7" ht="15">
      <c r="B42" s="3"/>
      <c r="C42" s="3"/>
      <c r="D42" s="3"/>
      <c r="E42" s="3"/>
      <c r="F42" s="3"/>
      <c r="G42" s="3"/>
    </row>
    <row r="43" spans="1:7" ht="15">
      <c r="A43" t="s">
        <v>19</v>
      </c>
      <c r="B43" s="3">
        <v>129499712.42</v>
      </c>
      <c r="C43" s="3">
        <v>2872703.29</v>
      </c>
      <c r="D43" s="3">
        <v>0</v>
      </c>
      <c r="E43" s="3">
        <f>B43+C43+-D43</f>
        <v>132372415.71000001</v>
      </c>
      <c r="F43" s="3">
        <v>2872703.29</v>
      </c>
      <c r="G43" s="3"/>
    </row>
    <row r="44" spans="2:7" ht="15">
      <c r="B44" s="3"/>
      <c r="C44" s="3"/>
      <c r="D44" s="3"/>
      <c r="E44" s="3"/>
      <c r="F44" s="3"/>
      <c r="G44" s="3"/>
    </row>
    <row r="45" spans="1:7" ht="15">
      <c r="A45" t="s">
        <v>20</v>
      </c>
      <c r="B45" s="3">
        <v>3821181.1</v>
      </c>
      <c r="C45" s="3">
        <v>0</v>
      </c>
      <c r="D45" s="3">
        <v>0</v>
      </c>
      <c r="E45" s="3">
        <f>B45+C45+-D45</f>
        <v>3821181.1</v>
      </c>
      <c r="F45" s="3">
        <f>B45-E45</f>
        <v>0</v>
      </c>
      <c r="G45" s="3"/>
    </row>
    <row r="46" spans="2:7" ht="15">
      <c r="B46" s="3"/>
      <c r="C46" s="3"/>
      <c r="D46" s="3"/>
      <c r="E46" s="3"/>
      <c r="F46" s="3"/>
      <c r="G46" s="3"/>
    </row>
    <row r="47" spans="1:7" ht="15">
      <c r="A47" t="s">
        <v>32</v>
      </c>
      <c r="B47" s="3">
        <v>0</v>
      </c>
      <c r="C47" s="3">
        <v>0</v>
      </c>
      <c r="D47" s="3">
        <v>0</v>
      </c>
      <c r="E47" s="3">
        <f>B47+C47+-D47</f>
        <v>0</v>
      </c>
      <c r="F47" s="3">
        <f>B47-E47</f>
        <v>0</v>
      </c>
      <c r="G47" s="3"/>
    </row>
    <row r="48" spans="1:7" ht="15">
      <c r="A48" t="s">
        <v>33</v>
      </c>
      <c r="B48" s="3"/>
      <c r="C48" s="3"/>
      <c r="D48" s="3"/>
      <c r="E48" s="3"/>
      <c r="F48" s="3"/>
      <c r="G48" s="3"/>
    </row>
    <row r="49" spans="2:7" ht="15">
      <c r="B49" s="3"/>
      <c r="C49" s="3"/>
      <c r="D49" s="3"/>
      <c r="E49" s="3"/>
      <c r="F49" s="3"/>
      <c r="G49" s="3"/>
    </row>
    <row r="50" spans="1:7" ht="15">
      <c r="A50" t="s">
        <v>21</v>
      </c>
      <c r="B50" s="3">
        <v>0</v>
      </c>
      <c r="C50" s="3">
        <v>0</v>
      </c>
      <c r="D50" s="3">
        <v>0</v>
      </c>
      <c r="E50" s="3">
        <f>B50+C50+-D50</f>
        <v>0</v>
      </c>
      <c r="F50" s="3">
        <f>B50-E50</f>
        <v>0</v>
      </c>
      <c r="G50" s="3"/>
    </row>
    <row r="51" spans="2:7" ht="15">
      <c r="B51" s="3"/>
      <c r="C51" s="3"/>
      <c r="D51" s="3"/>
      <c r="E51" s="3"/>
      <c r="F51" s="3"/>
      <c r="G51" s="3"/>
    </row>
    <row r="52" spans="1:7" ht="15">
      <c r="A52" t="s">
        <v>34</v>
      </c>
      <c r="B52" s="3">
        <v>0</v>
      </c>
      <c r="C52" s="3">
        <v>0</v>
      </c>
      <c r="D52" s="3">
        <v>0</v>
      </c>
      <c r="E52" s="3">
        <f>B52+C52+-D52</f>
        <v>0</v>
      </c>
      <c r="F52" s="3">
        <f>B52-E52</f>
        <v>0</v>
      </c>
      <c r="G52" s="3"/>
    </row>
    <row r="53" spans="1:7" ht="15">
      <c r="A53" t="s">
        <v>35</v>
      </c>
      <c r="B53" s="3"/>
      <c r="C53" s="3"/>
      <c r="D53" s="3"/>
      <c r="E53" s="3"/>
      <c r="F53" s="3"/>
      <c r="G53" s="3"/>
    </row>
    <row r="54" spans="2:7" ht="15">
      <c r="B54" s="3"/>
      <c r="C54" s="3"/>
      <c r="D54" s="3"/>
      <c r="E54" s="3"/>
      <c r="F54" s="3"/>
      <c r="G54" s="3"/>
    </row>
    <row r="55" spans="1:7" ht="15">
      <c r="A55" t="s">
        <v>22</v>
      </c>
      <c r="B55" s="3">
        <v>0</v>
      </c>
      <c r="C55" s="3">
        <v>0</v>
      </c>
      <c r="D55" s="3">
        <v>0</v>
      </c>
      <c r="E55" s="3">
        <f>B55+C55+-D55</f>
        <v>0</v>
      </c>
      <c r="F55" s="3">
        <f>B55-E55</f>
        <v>0</v>
      </c>
      <c r="G55" s="3"/>
    </row>
    <row r="56" spans="2:7" ht="15">
      <c r="B56" s="3"/>
      <c r="C56" s="3"/>
      <c r="D56" s="3"/>
      <c r="E56" s="3"/>
      <c r="F56" s="3"/>
      <c r="G56" s="3"/>
    </row>
    <row r="57" spans="2:7" ht="15">
      <c r="B57" s="3"/>
      <c r="C57" s="3"/>
      <c r="D57" s="3"/>
      <c r="E57" s="3"/>
      <c r="F57" s="3"/>
      <c r="G57" s="3"/>
    </row>
    <row r="58" spans="2:7" ht="15">
      <c r="B58" s="3"/>
      <c r="C58" s="3"/>
      <c r="D58" s="3"/>
      <c r="E58" s="3"/>
      <c r="F58" s="3"/>
      <c r="G58" s="3"/>
    </row>
    <row r="59" spans="2:7" ht="15">
      <c r="B59" s="3"/>
      <c r="C59" s="3"/>
      <c r="D59" s="3"/>
      <c r="E59" s="3"/>
      <c r="F59" s="3"/>
      <c r="G59" s="3"/>
    </row>
    <row r="60" spans="2:7" ht="15">
      <c r="B60" s="3"/>
      <c r="C60" s="3"/>
      <c r="D60" s="3"/>
      <c r="E60" s="3"/>
      <c r="F60" s="3"/>
      <c r="G60" s="3"/>
    </row>
    <row r="61" spans="2:7" ht="15">
      <c r="B61" s="3"/>
      <c r="C61" s="3"/>
      <c r="D61" s="3"/>
      <c r="E61" s="3"/>
      <c r="F61" s="3"/>
      <c r="G61" s="3"/>
    </row>
    <row r="62" spans="2:7" ht="15">
      <c r="B62" s="3"/>
      <c r="C62" s="3"/>
      <c r="D62" s="3"/>
      <c r="E62" s="3"/>
      <c r="F62" s="3"/>
      <c r="G62" s="3"/>
    </row>
    <row r="63" spans="2:7" ht="15">
      <c r="B63" s="3"/>
      <c r="C63" s="3"/>
      <c r="D63" s="3"/>
      <c r="E63" s="3"/>
      <c r="F63" s="3"/>
      <c r="G63" s="3"/>
    </row>
  </sheetData>
  <sheetProtection/>
  <mergeCells count="3">
    <mergeCell ref="A1:F1"/>
    <mergeCell ref="A3:F3"/>
    <mergeCell ref="A4:F4"/>
  </mergeCells>
  <printOptions horizontalCentered="1"/>
  <pageMargins left="0.5905511811023623" right="0.5118110236220472" top="0.5905511811023623" bottom="0.5118110236220472" header="0.31496062992125984" footer="0.31496062992125984"/>
  <pageSetup horizontalDpi="600" verticalDpi="600" orientation="portrait" scale="61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85" zoomScaleSheetLayoutView="85" zoomScalePageLayoutView="0" workbookViewId="0" topLeftCell="A1">
      <selection activeCell="E53" sqref="E53"/>
    </sheetView>
  </sheetViews>
  <sheetFormatPr defaultColWidth="33.00390625" defaultRowHeight="15"/>
  <cols>
    <col min="1" max="1" width="59.7109375" style="0" customWidth="1"/>
    <col min="2" max="2" width="18.8515625" style="0" customWidth="1"/>
    <col min="3" max="3" width="18.57421875" style="0" customWidth="1"/>
    <col min="4" max="4" width="18.8515625" style="0" customWidth="1"/>
    <col min="5" max="5" width="18.140625" style="0" customWidth="1"/>
    <col min="6" max="6" width="18.421875" style="0" customWidth="1"/>
  </cols>
  <sheetData>
    <row r="1" spans="1:6" ht="18.75">
      <c r="A1" s="6" t="s">
        <v>23</v>
      </c>
      <c r="B1" s="6"/>
      <c r="C1" s="6"/>
      <c r="D1" s="6"/>
      <c r="E1" s="6"/>
      <c r="F1" s="6"/>
    </row>
    <row r="2" spans="1:6" ht="18.75">
      <c r="A2" s="5"/>
      <c r="B2" s="5"/>
      <c r="C2" s="5"/>
      <c r="D2" s="5"/>
      <c r="E2" s="5"/>
      <c r="F2" s="5"/>
    </row>
    <row r="3" spans="1:6" ht="18.75">
      <c r="A3" s="6" t="s">
        <v>24</v>
      </c>
      <c r="B3" s="6"/>
      <c r="C3" s="6"/>
      <c r="D3" s="6"/>
      <c r="E3" s="6"/>
      <c r="F3" s="6"/>
    </row>
    <row r="4" spans="1:6" ht="18.75">
      <c r="A4" s="7" t="s">
        <v>36</v>
      </c>
      <c r="B4" s="7"/>
      <c r="C4" s="7"/>
      <c r="D4" s="7"/>
      <c r="E4" s="7"/>
      <c r="F4" s="7"/>
    </row>
    <row r="5" spans="1:6" ht="21" customHeight="1">
      <c r="A5" s="2"/>
      <c r="B5" s="2"/>
      <c r="C5" s="2"/>
      <c r="D5" s="2"/>
      <c r="E5" s="2"/>
      <c r="F5" s="2"/>
    </row>
    <row r="6" spans="1:6" s="1" customFormat="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2:6" s="1" customFormat="1" ht="15">
      <c r="B7" s="1">
        <v>1</v>
      </c>
      <c r="C7" s="1">
        <v>2</v>
      </c>
      <c r="D7" s="1">
        <v>3</v>
      </c>
      <c r="E7" s="1" t="s">
        <v>6</v>
      </c>
      <c r="F7" s="1" t="s">
        <v>7</v>
      </c>
    </row>
    <row r="8" spans="1:6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</row>
    <row r="9" spans="1:7" ht="15">
      <c r="A9" t="s">
        <v>10</v>
      </c>
      <c r="B9" s="3">
        <v>501385101.07</v>
      </c>
      <c r="C9" s="3">
        <v>569656473.89</v>
      </c>
      <c r="D9" s="3">
        <v>546213381.98</v>
      </c>
      <c r="E9" s="3">
        <f>B9+C9+-D9</f>
        <v>524828192.98</v>
      </c>
      <c r="F9" s="3">
        <f>B9-E9</f>
        <v>-23443091.910000026</v>
      </c>
      <c r="G9" s="3"/>
    </row>
    <row r="10" spans="2:7" ht="15">
      <c r="B10" s="3"/>
      <c r="C10" s="3"/>
      <c r="D10" s="3"/>
      <c r="E10" s="3"/>
      <c r="F10" s="3"/>
      <c r="G10" s="3"/>
    </row>
    <row r="11" spans="2:7" ht="15">
      <c r="B11" s="3"/>
      <c r="C11" s="3"/>
      <c r="D11" s="3"/>
      <c r="E11" s="3"/>
      <c r="F11" s="3"/>
      <c r="G11" s="3"/>
    </row>
    <row r="12" spans="1:7" ht="15">
      <c r="A12" t="s">
        <v>11</v>
      </c>
      <c r="B12" s="3">
        <v>4301631.5</v>
      </c>
      <c r="C12" s="3">
        <v>565137262.53</v>
      </c>
      <c r="D12" s="3">
        <v>539750351.02</v>
      </c>
      <c r="E12" s="3">
        <f>B12+C12+-D12</f>
        <v>29688543.00999999</v>
      </c>
      <c r="F12" s="3">
        <f>B12-E12</f>
        <v>-25386911.50999999</v>
      </c>
      <c r="G12" s="3"/>
    </row>
    <row r="13" spans="2:7" ht="15">
      <c r="B13" s="3"/>
      <c r="C13" s="3"/>
      <c r="D13" s="3"/>
      <c r="E13" s="3"/>
      <c r="F13" s="3"/>
      <c r="G13" s="3"/>
    </row>
    <row r="14" spans="2:7" ht="15">
      <c r="B14" s="3"/>
      <c r="C14" s="3"/>
      <c r="D14" s="3"/>
      <c r="E14" s="3"/>
      <c r="F14" s="3"/>
      <c r="G14" s="3"/>
    </row>
    <row r="15" spans="1:7" ht="15">
      <c r="A15" t="s">
        <v>12</v>
      </c>
      <c r="B15" s="3">
        <v>2751065.89</v>
      </c>
      <c r="C15" s="3">
        <v>352101175.83</v>
      </c>
      <c r="D15" s="3">
        <v>326932811.83</v>
      </c>
      <c r="E15" s="3">
        <f>B15+C15+-D15</f>
        <v>27919429.889999986</v>
      </c>
      <c r="F15" s="3">
        <f>B15-E15</f>
        <v>-25168363.999999985</v>
      </c>
      <c r="G15" s="3"/>
    </row>
    <row r="16" spans="2:7" ht="15">
      <c r="B16" s="3"/>
      <c r="C16" s="3"/>
      <c r="D16" s="3"/>
      <c r="E16" s="3"/>
      <c r="F16" s="3"/>
      <c r="G16" s="3"/>
    </row>
    <row r="17" spans="1:7" ht="15">
      <c r="A17" t="s">
        <v>25</v>
      </c>
      <c r="B17" s="3">
        <v>1540654.43</v>
      </c>
      <c r="C17" s="3">
        <v>213036086.7</v>
      </c>
      <c r="D17" s="3">
        <v>212817539.19</v>
      </c>
      <c r="E17" s="3">
        <f>B17+C17+-D17</f>
        <v>1759201.9399999976</v>
      </c>
      <c r="F17" s="3">
        <f>B17-E17</f>
        <v>-218547.50999999768</v>
      </c>
      <c r="G17" s="3"/>
    </row>
    <row r="18" spans="1:7" ht="15">
      <c r="A18" t="s">
        <v>26</v>
      </c>
      <c r="B18" s="3"/>
      <c r="C18" s="3"/>
      <c r="D18" s="3"/>
      <c r="E18" s="3"/>
      <c r="F18" s="3"/>
      <c r="G18" s="3"/>
    </row>
    <row r="19" spans="2:7" ht="15">
      <c r="B19" s="3"/>
      <c r="C19" s="3"/>
      <c r="D19" s="3"/>
      <c r="E19" s="3"/>
      <c r="F19" s="3"/>
      <c r="G19" s="3"/>
    </row>
    <row r="20" spans="1:7" ht="15">
      <c r="A20" t="s">
        <v>13</v>
      </c>
      <c r="B20" s="3">
        <v>9911.18</v>
      </c>
      <c r="C20" s="3">
        <v>0</v>
      </c>
      <c r="D20" s="3">
        <v>0</v>
      </c>
      <c r="E20" s="3">
        <f>B20+C20+-D20</f>
        <v>9911.18</v>
      </c>
      <c r="F20" s="3">
        <f>B20-E20</f>
        <v>0</v>
      </c>
      <c r="G20" s="3"/>
    </row>
    <row r="21" spans="2:7" ht="15">
      <c r="B21" s="3"/>
      <c r="C21" s="3"/>
      <c r="D21" s="3"/>
      <c r="E21" s="3"/>
      <c r="F21" s="3"/>
      <c r="G21" s="3"/>
    </row>
    <row r="22" spans="1:7" ht="15">
      <c r="A22" t="s">
        <v>14</v>
      </c>
      <c r="B22" s="3">
        <v>0</v>
      </c>
      <c r="C22" s="3">
        <v>0</v>
      </c>
      <c r="D22" s="3">
        <v>0</v>
      </c>
      <c r="E22" s="3">
        <f>B22+C22+-D22</f>
        <v>0</v>
      </c>
      <c r="F22" s="3">
        <f>B22-E22</f>
        <v>0</v>
      </c>
      <c r="G22" s="3"/>
    </row>
    <row r="23" spans="2:7" ht="15">
      <c r="B23" s="3"/>
      <c r="C23" s="3"/>
      <c r="D23" s="3"/>
      <c r="E23" s="3"/>
      <c r="F23" s="3"/>
      <c r="G23" s="3"/>
    </row>
    <row r="24" spans="1:7" ht="15">
      <c r="A24" t="s">
        <v>15</v>
      </c>
      <c r="B24" s="3">
        <v>0</v>
      </c>
      <c r="C24" s="3">
        <v>0</v>
      </c>
      <c r="D24" s="3">
        <v>0</v>
      </c>
      <c r="E24" s="3">
        <f>B24+C24+-D24</f>
        <v>0</v>
      </c>
      <c r="F24" s="3">
        <f>B24-E24</f>
        <v>0</v>
      </c>
      <c r="G24" s="3"/>
    </row>
    <row r="25" spans="2:7" ht="15">
      <c r="B25" s="3"/>
      <c r="C25" s="3"/>
      <c r="D25" s="3"/>
      <c r="E25" s="3"/>
      <c r="F25" s="3"/>
      <c r="G25" s="3"/>
    </row>
    <row r="26" spans="1:7" ht="15">
      <c r="A26" t="s">
        <v>27</v>
      </c>
      <c r="B26" s="3">
        <v>0</v>
      </c>
      <c r="C26" s="3">
        <v>0</v>
      </c>
      <c r="D26" s="3">
        <v>0</v>
      </c>
      <c r="E26" s="3">
        <f>B26+C26+-D26</f>
        <v>0</v>
      </c>
      <c r="F26" s="3">
        <f>B26-E26</f>
        <v>0</v>
      </c>
      <c r="G26" s="3"/>
    </row>
    <row r="27" spans="1:7" ht="15">
      <c r="A27" t="s">
        <v>28</v>
      </c>
      <c r="B27" s="3"/>
      <c r="C27" s="3"/>
      <c r="D27" s="3"/>
      <c r="E27" s="3"/>
      <c r="F27" s="3"/>
      <c r="G27" s="3"/>
    </row>
    <row r="28" spans="2:7" ht="15">
      <c r="B28" s="3"/>
      <c r="C28" s="3"/>
      <c r="D28" s="3"/>
      <c r="E28" s="3"/>
      <c r="F28" s="3"/>
      <c r="G28" s="3"/>
    </row>
    <row r="29" spans="1:7" ht="15">
      <c r="A29" t="s">
        <v>16</v>
      </c>
      <c r="B29" s="3">
        <v>0</v>
      </c>
      <c r="C29" s="3">
        <v>0</v>
      </c>
      <c r="D29" s="3">
        <v>0</v>
      </c>
      <c r="E29" s="3">
        <f>B29+C29+-D29</f>
        <v>0</v>
      </c>
      <c r="F29" s="3">
        <f>B29-E29</f>
        <v>0</v>
      </c>
      <c r="G29" s="3"/>
    </row>
    <row r="30" spans="2:7" ht="15">
      <c r="B30" s="3"/>
      <c r="C30" s="3"/>
      <c r="D30" s="3"/>
      <c r="E30" s="3"/>
      <c r="F30" s="3"/>
      <c r="G30" s="3"/>
    </row>
    <row r="31" spans="2:7" ht="15">
      <c r="B31" s="3"/>
      <c r="C31" s="3"/>
      <c r="D31" s="3"/>
      <c r="E31" s="3"/>
      <c r="F31" s="3"/>
      <c r="G31" s="3"/>
    </row>
    <row r="32" spans="1:7" ht="15">
      <c r="A32" t="s">
        <v>17</v>
      </c>
      <c r="B32" s="3">
        <v>497083469.57</v>
      </c>
      <c r="C32" s="3">
        <v>4519211.36</v>
      </c>
      <c r="D32" s="3">
        <v>6463030.96</v>
      </c>
      <c r="E32" s="3">
        <f>B32+C32+-D32</f>
        <v>495139649.97</v>
      </c>
      <c r="F32" s="3">
        <v>-1943819.6</v>
      </c>
      <c r="G32" s="3"/>
    </row>
    <row r="33" spans="2:7" ht="15">
      <c r="B33" s="3"/>
      <c r="C33" s="3"/>
      <c r="D33" s="3"/>
      <c r="E33" s="3"/>
      <c r="F33" s="3"/>
      <c r="G33" s="3"/>
    </row>
    <row r="34" spans="2:7" ht="15">
      <c r="B34" s="3"/>
      <c r="C34" s="3"/>
      <c r="D34" s="3"/>
      <c r="E34" s="3"/>
      <c r="F34" s="3"/>
      <c r="G34" s="3"/>
    </row>
    <row r="35" spans="1:7" ht="15">
      <c r="A35" t="s">
        <v>18</v>
      </c>
      <c r="B35" s="3">
        <v>0</v>
      </c>
      <c r="C35" s="3">
        <v>0</v>
      </c>
      <c r="D35" s="3">
        <v>0</v>
      </c>
      <c r="E35" s="3">
        <f>B35+C35+-D35</f>
        <v>0</v>
      </c>
      <c r="F35" s="3">
        <f>B35-E35</f>
        <v>0</v>
      </c>
      <c r="G35" s="3"/>
    </row>
    <row r="36" spans="2:7" ht="15">
      <c r="B36" s="3"/>
      <c r="C36" s="3"/>
      <c r="D36" s="3"/>
      <c r="E36" s="3"/>
      <c r="F36" s="3"/>
      <c r="G36" s="3"/>
    </row>
    <row r="37" spans="1:7" ht="15">
      <c r="A37" t="s">
        <v>25</v>
      </c>
      <c r="B37" s="3">
        <v>0</v>
      </c>
      <c r="C37" s="3">
        <v>0</v>
      </c>
      <c r="D37" s="3">
        <v>0</v>
      </c>
      <c r="E37" s="3">
        <f>B37+C37+-D37</f>
        <v>0</v>
      </c>
      <c r="F37" s="3">
        <f>B37-E37</f>
        <v>0</v>
      </c>
      <c r="G37" s="3"/>
    </row>
    <row r="38" spans="1:7" ht="15">
      <c r="A38" t="s">
        <v>29</v>
      </c>
      <c r="B38" s="3"/>
      <c r="C38" s="3"/>
      <c r="D38" s="3"/>
      <c r="E38" s="3"/>
      <c r="F38" s="3"/>
      <c r="G38" s="3"/>
    </row>
    <row r="39" spans="2:7" ht="15">
      <c r="B39" s="3"/>
      <c r="C39" s="3"/>
      <c r="D39" s="3"/>
      <c r="E39" s="3"/>
      <c r="F39" s="3"/>
      <c r="G39" s="3"/>
    </row>
    <row r="40" spans="1:7" ht="15">
      <c r="A40" t="s">
        <v>30</v>
      </c>
      <c r="B40" s="3">
        <v>363762576.05</v>
      </c>
      <c r="C40" s="3">
        <v>1646508.07</v>
      </c>
      <c r="D40" s="3">
        <v>6463030.96</v>
      </c>
      <c r="E40" s="3">
        <f>B40+C40+-D40</f>
        <v>358946053.16</v>
      </c>
      <c r="F40" s="3">
        <v>-4816522.89</v>
      </c>
      <c r="G40" s="3"/>
    </row>
    <row r="41" spans="1:7" ht="15">
      <c r="A41" t="s">
        <v>31</v>
      </c>
      <c r="B41" s="3"/>
      <c r="C41" s="3"/>
      <c r="D41" s="3"/>
      <c r="E41" s="3"/>
      <c r="F41" s="3"/>
      <c r="G41" s="3"/>
    </row>
    <row r="42" spans="2:7" ht="15">
      <c r="B42" s="3"/>
      <c r="C42" s="3"/>
      <c r="D42" s="3"/>
      <c r="E42" s="3"/>
      <c r="F42" s="3"/>
      <c r="G42" s="3"/>
    </row>
    <row r="43" spans="1:7" ht="15">
      <c r="A43" t="s">
        <v>19</v>
      </c>
      <c r="B43" s="3">
        <v>129499712.42</v>
      </c>
      <c r="C43" s="3">
        <v>2872703.29</v>
      </c>
      <c r="D43" s="3">
        <v>0</v>
      </c>
      <c r="E43" s="3">
        <f>B43+C43+-D43</f>
        <v>132372415.71000001</v>
      </c>
      <c r="F43" s="3">
        <v>2872703.29</v>
      </c>
      <c r="G43" s="3"/>
    </row>
    <row r="44" spans="2:7" ht="15">
      <c r="B44" s="3"/>
      <c r="C44" s="3"/>
      <c r="D44" s="3"/>
      <c r="E44" s="3"/>
      <c r="F44" s="3"/>
      <c r="G44" s="3"/>
    </row>
    <row r="45" spans="1:7" ht="15">
      <c r="A45" t="s">
        <v>20</v>
      </c>
      <c r="B45" s="3">
        <v>3821181.1</v>
      </c>
      <c r="C45" s="3">
        <v>0</v>
      </c>
      <c r="D45" s="3">
        <v>0</v>
      </c>
      <c r="E45" s="3">
        <f>B45+C45+-D45</f>
        <v>3821181.1</v>
      </c>
      <c r="F45" s="3">
        <f>B45-E45</f>
        <v>0</v>
      </c>
      <c r="G45" s="3"/>
    </row>
    <row r="46" spans="2:7" ht="15">
      <c r="B46" s="3"/>
      <c r="C46" s="3"/>
      <c r="D46" s="3"/>
      <c r="E46" s="3"/>
      <c r="F46" s="3"/>
      <c r="G46" s="3"/>
    </row>
    <row r="47" spans="1:7" ht="15">
      <c r="A47" t="s">
        <v>32</v>
      </c>
      <c r="B47" s="3">
        <v>0</v>
      </c>
      <c r="C47" s="3">
        <v>0</v>
      </c>
      <c r="D47" s="3">
        <v>0</v>
      </c>
      <c r="E47" s="3">
        <f>B47+C47+-D47</f>
        <v>0</v>
      </c>
      <c r="F47" s="3">
        <f>B47-E47</f>
        <v>0</v>
      </c>
      <c r="G47" s="3"/>
    </row>
    <row r="48" spans="1:7" ht="15">
      <c r="A48" t="s">
        <v>33</v>
      </c>
      <c r="B48" s="3"/>
      <c r="C48" s="3"/>
      <c r="D48" s="3"/>
      <c r="E48" s="3"/>
      <c r="F48" s="3"/>
      <c r="G48" s="3"/>
    </row>
    <row r="49" spans="2:7" ht="15">
      <c r="B49" s="3"/>
      <c r="C49" s="3"/>
      <c r="D49" s="3"/>
      <c r="E49" s="3"/>
      <c r="F49" s="3"/>
      <c r="G49" s="3"/>
    </row>
    <row r="50" spans="1:7" ht="15">
      <c r="A50" t="s">
        <v>21</v>
      </c>
      <c r="B50" s="3">
        <v>0</v>
      </c>
      <c r="C50" s="3">
        <v>0</v>
      </c>
      <c r="D50" s="3">
        <v>0</v>
      </c>
      <c r="E50" s="3">
        <f>B50+C50+-D50</f>
        <v>0</v>
      </c>
      <c r="F50" s="3">
        <f>B50-E50</f>
        <v>0</v>
      </c>
      <c r="G50" s="3"/>
    </row>
    <row r="51" spans="2:7" ht="15">
      <c r="B51" s="3"/>
      <c r="C51" s="3"/>
      <c r="D51" s="3"/>
      <c r="E51" s="3"/>
      <c r="F51" s="3"/>
      <c r="G51" s="3"/>
    </row>
    <row r="52" spans="1:7" ht="15">
      <c r="A52" t="s">
        <v>34</v>
      </c>
      <c r="B52" s="3">
        <v>0</v>
      </c>
      <c r="C52" s="3">
        <v>0</v>
      </c>
      <c r="D52" s="3">
        <v>0</v>
      </c>
      <c r="E52" s="3">
        <f>B52+C52+-D52</f>
        <v>0</v>
      </c>
      <c r="F52" s="3">
        <f>B52-E52</f>
        <v>0</v>
      </c>
      <c r="G52" s="3"/>
    </row>
    <row r="53" spans="1:7" ht="15">
      <c r="A53" t="s">
        <v>35</v>
      </c>
      <c r="B53" s="3"/>
      <c r="C53" s="3"/>
      <c r="D53" s="3"/>
      <c r="E53" s="3"/>
      <c r="F53" s="3"/>
      <c r="G53" s="3"/>
    </row>
    <row r="54" spans="2:7" ht="15">
      <c r="B54" s="3"/>
      <c r="C54" s="3"/>
      <c r="D54" s="3"/>
      <c r="E54" s="3"/>
      <c r="F54" s="3"/>
      <c r="G54" s="3"/>
    </row>
    <row r="55" spans="1:7" ht="15">
      <c r="A55" t="s">
        <v>22</v>
      </c>
      <c r="B55" s="3">
        <v>0</v>
      </c>
      <c r="C55" s="3">
        <v>0</v>
      </c>
      <c r="D55" s="3">
        <v>0</v>
      </c>
      <c r="E55" s="3">
        <f>B55+C55+-D55</f>
        <v>0</v>
      </c>
      <c r="F55" s="3">
        <f>B55-E55</f>
        <v>0</v>
      </c>
      <c r="G55" s="3"/>
    </row>
    <row r="56" spans="2:7" ht="15">
      <c r="B56" s="3"/>
      <c r="C56" s="3"/>
      <c r="D56" s="3"/>
      <c r="E56" s="3"/>
      <c r="F56" s="3"/>
      <c r="G56" s="3"/>
    </row>
    <row r="57" spans="2:7" ht="15">
      <c r="B57" s="3"/>
      <c r="C57" s="3"/>
      <c r="D57" s="3"/>
      <c r="E57" s="3"/>
      <c r="F57" s="3"/>
      <c r="G57" s="3"/>
    </row>
    <row r="58" spans="2:7" ht="15">
      <c r="B58" s="3"/>
      <c r="C58" s="3"/>
      <c r="D58" s="3"/>
      <c r="E58" s="3"/>
      <c r="F58" s="3"/>
      <c r="G58" s="3"/>
    </row>
    <row r="59" spans="2:7" ht="15">
      <c r="B59" s="3"/>
      <c r="C59" s="3"/>
      <c r="D59" s="3"/>
      <c r="E59" s="3"/>
      <c r="F59" s="3"/>
      <c r="G59" s="3"/>
    </row>
    <row r="60" spans="2:7" ht="15">
      <c r="B60" s="3"/>
      <c r="C60" s="3"/>
      <c r="D60" s="3"/>
      <c r="E60" s="3"/>
      <c r="F60" s="3"/>
      <c r="G60" s="3"/>
    </row>
    <row r="61" spans="2:7" ht="15">
      <c r="B61" s="3"/>
      <c r="C61" s="3"/>
      <c r="D61" s="3"/>
      <c r="E61" s="3"/>
      <c r="F61" s="3"/>
      <c r="G61" s="3"/>
    </row>
    <row r="62" spans="2:7" ht="15">
      <c r="B62" s="3"/>
      <c r="C62" s="3"/>
      <c r="D62" s="3"/>
      <c r="E62" s="3"/>
      <c r="F62" s="3"/>
      <c r="G62" s="3"/>
    </row>
    <row r="63" spans="2:7" ht="15">
      <c r="B63" s="3"/>
      <c r="C63" s="3"/>
      <c r="D63" s="3"/>
      <c r="E63" s="3"/>
      <c r="F63" s="3"/>
      <c r="G63" s="3"/>
    </row>
  </sheetData>
  <sheetProtection/>
  <mergeCells count="3">
    <mergeCell ref="A1:F1"/>
    <mergeCell ref="A3:F3"/>
    <mergeCell ref="A4:F4"/>
  </mergeCells>
  <printOptions horizontalCentered="1"/>
  <pageMargins left="0.5905511811023623" right="0.5118110236220472" top="0.5905511811023623" bottom="0.5118110236220472" header="0.31496062992125984" footer="0.31496062992125984"/>
  <pageSetup horizontalDpi="600" verticalDpi="600" orientation="portrait" scale="61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="85" zoomScaleSheetLayoutView="85" zoomScalePageLayoutView="0" workbookViewId="0" topLeftCell="A34">
      <selection activeCell="D45" sqref="D45"/>
    </sheetView>
  </sheetViews>
  <sheetFormatPr defaultColWidth="33.00390625" defaultRowHeight="15"/>
  <cols>
    <col min="1" max="1" width="59.7109375" style="0" customWidth="1"/>
    <col min="2" max="2" width="18.8515625" style="0" customWidth="1"/>
    <col min="3" max="3" width="18.57421875" style="0" customWidth="1"/>
    <col min="4" max="4" width="18.8515625" style="0" customWidth="1"/>
    <col min="5" max="5" width="18.140625" style="0" customWidth="1"/>
    <col min="6" max="6" width="18.421875" style="0" customWidth="1"/>
  </cols>
  <sheetData>
    <row r="1" spans="1:6" ht="18.75">
      <c r="A1" s="6" t="s">
        <v>23</v>
      </c>
      <c r="B1" s="6"/>
      <c r="C1" s="6"/>
      <c r="D1" s="6"/>
      <c r="E1" s="6"/>
      <c r="F1" s="6"/>
    </row>
    <row r="2" spans="1:6" ht="18.75">
      <c r="A2" s="5"/>
      <c r="B2" s="5"/>
      <c r="C2" s="5"/>
      <c r="D2" s="5"/>
      <c r="E2" s="5"/>
      <c r="F2" s="5"/>
    </row>
    <row r="3" spans="1:6" ht="18.75">
      <c r="A3" s="6" t="s">
        <v>24</v>
      </c>
      <c r="B3" s="6"/>
      <c r="C3" s="6"/>
      <c r="D3" s="6"/>
      <c r="E3" s="6"/>
      <c r="F3" s="6"/>
    </row>
    <row r="4" spans="1:6" ht="18.75">
      <c r="A4" s="7" t="s">
        <v>37</v>
      </c>
      <c r="B4" s="7"/>
      <c r="C4" s="7"/>
      <c r="D4" s="7"/>
      <c r="E4" s="7"/>
      <c r="F4" s="7"/>
    </row>
    <row r="5" spans="1:6" ht="21" customHeight="1">
      <c r="A5" s="2"/>
      <c r="B5" s="2"/>
      <c r="C5" s="2"/>
      <c r="D5" s="2"/>
      <c r="E5" s="2"/>
      <c r="F5" s="2"/>
    </row>
    <row r="6" spans="1:6" s="1" customFormat="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2:6" s="1" customFormat="1" ht="15">
      <c r="B7" s="1">
        <v>1</v>
      </c>
      <c r="C7" s="1">
        <v>2</v>
      </c>
      <c r="D7" s="1">
        <v>3</v>
      </c>
      <c r="E7" s="1" t="s">
        <v>6</v>
      </c>
      <c r="F7" s="1" t="s">
        <v>7</v>
      </c>
    </row>
    <row r="8" spans="1:6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  <c r="F8" s="1" t="s">
        <v>9</v>
      </c>
    </row>
    <row r="9" spans="1:7" ht="15">
      <c r="A9" t="s">
        <v>10</v>
      </c>
      <c r="B9" s="3">
        <v>501385101.07</v>
      </c>
      <c r="C9" s="3">
        <v>630993303.64</v>
      </c>
      <c r="D9" s="3">
        <v>622442149.21</v>
      </c>
      <c r="E9" s="3">
        <f>B9+C9+-D9</f>
        <v>509936255.5</v>
      </c>
      <c r="F9" s="3">
        <f>B9-E9</f>
        <v>-8551154.430000007</v>
      </c>
      <c r="G9" s="3"/>
    </row>
    <row r="10" spans="2:7" ht="15">
      <c r="B10" s="3"/>
      <c r="C10" s="3"/>
      <c r="D10" s="3"/>
      <c r="E10" s="3"/>
      <c r="F10" s="3"/>
      <c r="G10" s="3"/>
    </row>
    <row r="11" spans="2:7" ht="15">
      <c r="B11" s="3"/>
      <c r="C11" s="3"/>
      <c r="D11" s="3"/>
      <c r="E11" s="3"/>
      <c r="F11" s="3"/>
      <c r="G11" s="3"/>
    </row>
    <row r="12" spans="1:7" ht="15">
      <c r="A12" t="s">
        <v>11</v>
      </c>
      <c r="B12" s="3">
        <v>4301631.5</v>
      </c>
      <c r="C12" s="3">
        <v>620109314.8</v>
      </c>
      <c r="D12" s="3">
        <v>600316366.8</v>
      </c>
      <c r="E12" s="3">
        <f>B12+C12+-D12</f>
        <v>24094579.5</v>
      </c>
      <c r="F12" s="3">
        <f>B12-E12</f>
        <v>-19792948</v>
      </c>
      <c r="G12" s="3"/>
    </row>
    <row r="13" spans="2:7" ht="15">
      <c r="B13" s="3"/>
      <c r="C13" s="3"/>
      <c r="D13" s="3"/>
      <c r="E13" s="3"/>
      <c r="F13" s="3"/>
      <c r="G13" s="3"/>
    </row>
    <row r="14" spans="2:7" ht="15">
      <c r="B14" s="3"/>
      <c r="C14" s="3"/>
      <c r="D14" s="3"/>
      <c r="E14" s="3"/>
      <c r="F14" s="3"/>
      <c r="G14" s="3"/>
    </row>
    <row r="15" spans="1:7" ht="15">
      <c r="A15" t="s">
        <v>12</v>
      </c>
      <c r="B15" s="3">
        <v>2751065.89</v>
      </c>
      <c r="C15" s="3">
        <v>382362181.46</v>
      </c>
      <c r="D15" s="3">
        <v>363501106.19</v>
      </c>
      <c r="E15" s="3">
        <f>B15+C15+-D15</f>
        <v>21612141.159999967</v>
      </c>
      <c r="F15" s="3">
        <f>B15-E15</f>
        <v>-18861075.269999966</v>
      </c>
      <c r="G15" s="3"/>
    </row>
    <row r="16" spans="2:7" ht="15">
      <c r="B16" s="3"/>
      <c r="C16" s="3"/>
      <c r="D16" s="3"/>
      <c r="E16" s="3"/>
      <c r="F16" s="3"/>
      <c r="G16" s="3"/>
    </row>
    <row r="17" spans="1:7" ht="15">
      <c r="A17" t="s">
        <v>25</v>
      </c>
      <c r="B17" s="3">
        <v>1540654.43</v>
      </c>
      <c r="C17" s="3">
        <v>237747133.34</v>
      </c>
      <c r="D17" s="3">
        <v>236815260.61</v>
      </c>
      <c r="E17" s="3">
        <f>B17+C17+-D17</f>
        <v>2472527.1599999964</v>
      </c>
      <c r="F17" s="3">
        <f>B17-E17</f>
        <v>-931872.7299999965</v>
      </c>
      <c r="G17" s="3"/>
    </row>
    <row r="18" spans="1:7" ht="15">
      <c r="A18" t="s">
        <v>26</v>
      </c>
      <c r="B18" s="3"/>
      <c r="C18" s="3"/>
      <c r="D18" s="3"/>
      <c r="E18" s="3"/>
      <c r="F18" s="3"/>
      <c r="G18" s="3"/>
    </row>
    <row r="19" spans="2:7" ht="15">
      <c r="B19" s="3"/>
      <c r="C19" s="3"/>
      <c r="D19" s="3"/>
      <c r="E19" s="3"/>
      <c r="F19" s="3"/>
      <c r="G19" s="3"/>
    </row>
    <row r="20" spans="1:7" ht="15">
      <c r="A20" t="s">
        <v>13</v>
      </c>
      <c r="B20" s="3">
        <v>9911.18</v>
      </c>
      <c r="C20" s="3">
        <v>0</v>
      </c>
      <c r="D20" s="3">
        <v>0</v>
      </c>
      <c r="E20" s="3">
        <f>B20+C20+-D20</f>
        <v>9911.18</v>
      </c>
      <c r="F20" s="3">
        <f>B20-E20</f>
        <v>0</v>
      </c>
      <c r="G20" s="3"/>
    </row>
    <row r="21" spans="2:7" ht="15">
      <c r="B21" s="3"/>
      <c r="C21" s="3"/>
      <c r="D21" s="3"/>
      <c r="E21" s="3"/>
      <c r="F21" s="3"/>
      <c r="G21" s="3"/>
    </row>
    <row r="22" spans="1:7" ht="15">
      <c r="A22" t="s">
        <v>14</v>
      </c>
      <c r="B22" s="3">
        <v>0</v>
      </c>
      <c r="C22" s="3">
        <v>0</v>
      </c>
      <c r="D22" s="3">
        <v>0</v>
      </c>
      <c r="E22" s="3">
        <f>B22+C22+-D22</f>
        <v>0</v>
      </c>
      <c r="F22" s="3">
        <f>B22-E22</f>
        <v>0</v>
      </c>
      <c r="G22" s="3"/>
    </row>
    <row r="23" spans="2:7" ht="15">
      <c r="B23" s="3"/>
      <c r="C23" s="3"/>
      <c r="D23" s="3"/>
      <c r="E23" s="3"/>
      <c r="F23" s="3"/>
      <c r="G23" s="3"/>
    </row>
    <row r="24" spans="1:7" ht="15">
      <c r="A24" t="s">
        <v>15</v>
      </c>
      <c r="B24" s="3">
        <v>0</v>
      </c>
      <c r="C24" s="3">
        <v>0</v>
      </c>
      <c r="D24" s="3">
        <v>0</v>
      </c>
      <c r="E24" s="3">
        <f>B24+C24+-D24</f>
        <v>0</v>
      </c>
      <c r="F24" s="3">
        <f>B24-E24</f>
        <v>0</v>
      </c>
      <c r="G24" s="3"/>
    </row>
    <row r="25" spans="2:7" ht="15">
      <c r="B25" s="3"/>
      <c r="C25" s="3"/>
      <c r="D25" s="3"/>
      <c r="E25" s="3"/>
      <c r="F25" s="3"/>
      <c r="G25" s="3"/>
    </row>
    <row r="26" spans="1:7" ht="15">
      <c r="A26" t="s">
        <v>27</v>
      </c>
      <c r="B26" s="3">
        <v>0</v>
      </c>
      <c r="C26" s="3">
        <v>0</v>
      </c>
      <c r="D26" s="3">
        <v>0</v>
      </c>
      <c r="E26" s="3">
        <f>B26+C26+-D26</f>
        <v>0</v>
      </c>
      <c r="F26" s="3">
        <f>B26-E26</f>
        <v>0</v>
      </c>
      <c r="G26" s="3"/>
    </row>
    <row r="27" spans="1:7" ht="15">
      <c r="A27" t="s">
        <v>28</v>
      </c>
      <c r="B27" s="3"/>
      <c r="C27" s="3"/>
      <c r="D27" s="3"/>
      <c r="E27" s="3"/>
      <c r="F27" s="3"/>
      <c r="G27" s="3"/>
    </row>
    <row r="28" spans="2:7" ht="15">
      <c r="B28" s="3"/>
      <c r="C28" s="3"/>
      <c r="D28" s="3"/>
      <c r="E28" s="3"/>
      <c r="F28" s="3"/>
      <c r="G28" s="3"/>
    </row>
    <row r="29" spans="1:7" ht="15">
      <c r="A29" t="s">
        <v>16</v>
      </c>
      <c r="B29" s="3">
        <v>0</v>
      </c>
      <c r="C29" s="3">
        <v>0</v>
      </c>
      <c r="D29" s="3">
        <v>0</v>
      </c>
      <c r="E29" s="3">
        <f>B29+C29+-D29</f>
        <v>0</v>
      </c>
      <c r="F29" s="3">
        <f>B29-E29</f>
        <v>0</v>
      </c>
      <c r="G29" s="3"/>
    </row>
    <row r="30" spans="2:7" ht="15">
      <c r="B30" s="3"/>
      <c r="C30" s="3"/>
      <c r="D30" s="3"/>
      <c r="E30" s="3"/>
      <c r="F30" s="3"/>
      <c r="G30" s="3"/>
    </row>
    <row r="31" spans="2:7" ht="15">
      <c r="B31" s="3"/>
      <c r="C31" s="3"/>
      <c r="D31" s="3"/>
      <c r="E31" s="3"/>
      <c r="F31" s="3"/>
      <c r="G31" s="3"/>
    </row>
    <row r="32" spans="1:7" ht="15">
      <c r="A32" t="s">
        <v>17</v>
      </c>
      <c r="B32" s="3">
        <v>497083469.57</v>
      </c>
      <c r="C32" s="3">
        <v>10883988.84</v>
      </c>
      <c r="D32" s="3">
        <v>22125782.41</v>
      </c>
      <c r="E32" s="3">
        <f>B32+C32+-D32</f>
        <v>485841675.99999994</v>
      </c>
      <c r="F32" s="3">
        <v>-11241793.57</v>
      </c>
      <c r="G32" s="3"/>
    </row>
    <row r="33" spans="2:7" ht="15">
      <c r="B33" s="3"/>
      <c r="C33" s="3"/>
      <c r="D33" s="3"/>
      <c r="E33" s="3"/>
      <c r="F33" s="3"/>
      <c r="G33" s="3"/>
    </row>
    <row r="34" spans="2:7" ht="15">
      <c r="B34" s="3"/>
      <c r="C34" s="3"/>
      <c r="D34" s="3"/>
      <c r="E34" s="3"/>
      <c r="F34" s="3"/>
      <c r="G34" s="3"/>
    </row>
    <row r="35" spans="1:7" ht="15">
      <c r="A35" t="s">
        <v>18</v>
      </c>
      <c r="B35" s="3">
        <v>0</v>
      </c>
      <c r="C35" s="3">
        <v>0</v>
      </c>
      <c r="D35" s="3">
        <v>0</v>
      </c>
      <c r="E35" s="3">
        <f>B35+C35+-D35</f>
        <v>0</v>
      </c>
      <c r="F35" s="3">
        <f>B35-E35</f>
        <v>0</v>
      </c>
      <c r="G35" s="3"/>
    </row>
    <row r="36" spans="2:7" ht="15">
      <c r="B36" s="3"/>
      <c r="C36" s="3"/>
      <c r="D36" s="3"/>
      <c r="E36" s="3"/>
      <c r="F36" s="3"/>
      <c r="G36" s="3"/>
    </row>
    <row r="37" spans="1:7" ht="15">
      <c r="A37" t="s">
        <v>25</v>
      </c>
      <c r="B37" s="3">
        <v>0</v>
      </c>
      <c r="C37" s="3">
        <v>0</v>
      </c>
      <c r="D37" s="3">
        <v>0</v>
      </c>
      <c r="E37" s="3">
        <f>B37+C37+-D37</f>
        <v>0</v>
      </c>
      <c r="F37" s="3">
        <f>B37-E37</f>
        <v>0</v>
      </c>
      <c r="G37" s="3"/>
    </row>
    <row r="38" spans="1:7" ht="15">
      <c r="A38" t="s">
        <v>29</v>
      </c>
      <c r="B38" s="3"/>
      <c r="C38" s="3"/>
      <c r="D38" s="3"/>
      <c r="E38" s="3"/>
      <c r="F38" s="3"/>
      <c r="G38" s="3"/>
    </row>
    <row r="39" spans="2:7" ht="15">
      <c r="B39" s="3"/>
      <c r="C39" s="3"/>
      <c r="D39" s="3"/>
      <c r="E39" s="3"/>
      <c r="F39" s="3"/>
      <c r="G39" s="3"/>
    </row>
    <row r="40" spans="1:7" ht="15">
      <c r="A40" t="s">
        <v>30</v>
      </c>
      <c r="B40" s="3">
        <v>363762576.05</v>
      </c>
      <c r="C40" s="3">
        <v>4655026.91</v>
      </c>
      <c r="D40" s="3">
        <v>6463030.96</v>
      </c>
      <c r="E40" s="3">
        <f>B40+C40+-D40</f>
        <v>361954572.00000006</v>
      </c>
      <c r="F40" s="3">
        <v>-1808004.05</v>
      </c>
      <c r="G40" s="3"/>
    </row>
    <row r="41" spans="1:7" ht="15">
      <c r="A41" t="s">
        <v>31</v>
      </c>
      <c r="B41" s="3"/>
      <c r="C41" s="3"/>
      <c r="D41" s="3"/>
      <c r="E41" s="3"/>
      <c r="F41" s="3"/>
      <c r="G41" s="3"/>
    </row>
    <row r="42" spans="2:7" ht="15">
      <c r="B42" s="3"/>
      <c r="C42" s="3"/>
      <c r="D42" s="3"/>
      <c r="E42" s="3"/>
      <c r="F42" s="3"/>
      <c r="G42" s="3"/>
    </row>
    <row r="43" spans="1:7" ht="15">
      <c r="A43" t="s">
        <v>19</v>
      </c>
      <c r="B43" s="3">
        <v>129499712.42</v>
      </c>
      <c r="C43" s="3">
        <v>6228961.93</v>
      </c>
      <c r="D43" s="3">
        <v>15659200.71</v>
      </c>
      <c r="E43" s="3">
        <f>B43+C43+-D43</f>
        <v>120069473.63999999</v>
      </c>
      <c r="F43" s="3">
        <v>-9430238.78</v>
      </c>
      <c r="G43" s="3"/>
    </row>
    <row r="44" spans="2:7" ht="15">
      <c r="B44" s="3"/>
      <c r="C44" s="3"/>
      <c r="D44" s="3"/>
      <c r="E44" s="3"/>
      <c r="F44" s="3"/>
      <c r="G44" s="3"/>
    </row>
    <row r="45" spans="1:7" ht="15">
      <c r="A45" t="s">
        <v>20</v>
      </c>
      <c r="B45" s="3">
        <v>3821181.1</v>
      </c>
      <c r="C45" s="3">
        <v>0</v>
      </c>
      <c r="D45" s="3">
        <v>3550.74</v>
      </c>
      <c r="E45" s="3">
        <f>B45+C45+-D45</f>
        <v>3817630.36</v>
      </c>
      <c r="F45" s="3">
        <f>B45-E45</f>
        <v>3550.7400000002235</v>
      </c>
      <c r="G45" s="3"/>
    </row>
    <row r="46" spans="2:7" ht="15">
      <c r="B46" s="3"/>
      <c r="C46" s="3"/>
      <c r="D46" s="3"/>
      <c r="E46" s="3"/>
      <c r="F46" s="3"/>
      <c r="G46" s="3"/>
    </row>
    <row r="47" spans="1:7" ht="15">
      <c r="A47" t="s">
        <v>32</v>
      </c>
      <c r="B47" s="3">
        <v>0</v>
      </c>
      <c r="C47" s="3">
        <v>0</v>
      </c>
      <c r="D47" s="3">
        <v>0</v>
      </c>
      <c r="E47" s="3">
        <f>B47+C47+-D47</f>
        <v>0</v>
      </c>
      <c r="F47" s="3">
        <f>B47-E47</f>
        <v>0</v>
      </c>
      <c r="G47" s="3"/>
    </row>
    <row r="48" spans="1:7" ht="15">
      <c r="A48" t="s">
        <v>33</v>
      </c>
      <c r="B48" s="3"/>
      <c r="C48" s="3"/>
      <c r="D48" s="3"/>
      <c r="E48" s="3"/>
      <c r="F48" s="3"/>
      <c r="G48" s="3"/>
    </row>
    <row r="49" spans="2:7" ht="15">
      <c r="B49" s="3"/>
      <c r="C49" s="3"/>
      <c r="D49" s="3"/>
      <c r="E49" s="3"/>
      <c r="F49" s="3"/>
      <c r="G49" s="3"/>
    </row>
    <row r="50" spans="1:7" ht="15">
      <c r="A50" t="s">
        <v>21</v>
      </c>
      <c r="B50" s="3">
        <v>0</v>
      </c>
      <c r="C50" s="3">
        <v>0</v>
      </c>
      <c r="D50" s="3">
        <v>0</v>
      </c>
      <c r="E50" s="3">
        <f>B50+C50+-D50</f>
        <v>0</v>
      </c>
      <c r="F50" s="3">
        <f>B50-E50</f>
        <v>0</v>
      </c>
      <c r="G50" s="3"/>
    </row>
    <row r="51" spans="2:7" ht="15">
      <c r="B51" s="3"/>
      <c r="C51" s="3"/>
      <c r="D51" s="3"/>
      <c r="E51" s="3"/>
      <c r="F51" s="3"/>
      <c r="G51" s="3"/>
    </row>
    <row r="52" spans="1:7" ht="15">
      <c r="A52" t="s">
        <v>34</v>
      </c>
      <c r="B52" s="3">
        <v>0</v>
      </c>
      <c r="C52" s="3">
        <v>0</v>
      </c>
      <c r="D52" s="3">
        <v>0</v>
      </c>
      <c r="E52" s="3">
        <f>B52+C52+-D52</f>
        <v>0</v>
      </c>
      <c r="F52" s="3">
        <f>B52-E52</f>
        <v>0</v>
      </c>
      <c r="G52" s="3"/>
    </row>
    <row r="53" spans="1:7" ht="15">
      <c r="A53" t="s">
        <v>35</v>
      </c>
      <c r="B53" s="3"/>
      <c r="C53" s="3"/>
      <c r="D53" s="3"/>
      <c r="E53" s="3"/>
      <c r="F53" s="3"/>
      <c r="G53" s="3"/>
    </row>
    <row r="54" spans="2:7" ht="15">
      <c r="B54" s="3"/>
      <c r="C54" s="3"/>
      <c r="D54" s="3"/>
      <c r="E54" s="3"/>
      <c r="F54" s="3"/>
      <c r="G54" s="3"/>
    </row>
    <row r="55" spans="1:7" ht="15">
      <c r="A55" t="s">
        <v>22</v>
      </c>
      <c r="B55" s="3">
        <v>0</v>
      </c>
      <c r="C55" s="3">
        <v>0</v>
      </c>
      <c r="D55" s="3">
        <v>0</v>
      </c>
      <c r="E55" s="3">
        <f>B55+C55+-D55</f>
        <v>0</v>
      </c>
      <c r="F55" s="3">
        <f>B55-E55</f>
        <v>0</v>
      </c>
      <c r="G55" s="3"/>
    </row>
    <row r="56" spans="2:7" ht="15">
      <c r="B56" s="3"/>
      <c r="C56" s="3"/>
      <c r="D56" s="3"/>
      <c r="E56" s="3"/>
      <c r="F56" s="3"/>
      <c r="G56" s="3"/>
    </row>
    <row r="57" spans="2:7" ht="15">
      <c r="B57" s="3"/>
      <c r="C57" s="3"/>
      <c r="D57" s="3"/>
      <c r="E57" s="3"/>
      <c r="F57" s="3"/>
      <c r="G57" s="3"/>
    </row>
    <row r="58" spans="2:7" ht="15">
      <c r="B58" s="3"/>
      <c r="C58" s="3"/>
      <c r="D58" s="3"/>
      <c r="E58" s="3"/>
      <c r="F58" s="3"/>
      <c r="G58" s="3"/>
    </row>
    <row r="59" spans="2:7" ht="15">
      <c r="B59" s="3"/>
      <c r="C59" s="3"/>
      <c r="D59" s="3"/>
      <c r="E59" s="3"/>
      <c r="F59" s="3"/>
      <c r="G59" s="3"/>
    </row>
    <row r="60" spans="2:7" ht="15">
      <c r="B60" s="3"/>
      <c r="C60" s="3"/>
      <c r="D60" s="3"/>
      <c r="E60" s="3"/>
      <c r="F60" s="3"/>
      <c r="G60" s="3"/>
    </row>
    <row r="61" spans="2:7" ht="15">
      <c r="B61" s="3"/>
      <c r="C61" s="3"/>
      <c r="D61" s="3"/>
      <c r="E61" s="3"/>
      <c r="F61" s="3"/>
      <c r="G61" s="3"/>
    </row>
    <row r="62" spans="2:7" ht="15">
      <c r="B62" s="3"/>
      <c r="C62" s="3"/>
      <c r="D62" s="3"/>
      <c r="E62" s="3"/>
      <c r="F62" s="3"/>
      <c r="G62" s="3"/>
    </row>
    <row r="63" spans="2:7" ht="15">
      <c r="B63" s="3"/>
      <c r="C63" s="3"/>
      <c r="D63" s="3"/>
      <c r="E63" s="3"/>
      <c r="F63" s="3"/>
      <c r="G63" s="3"/>
    </row>
  </sheetData>
  <sheetProtection/>
  <mergeCells count="3">
    <mergeCell ref="A1:F1"/>
    <mergeCell ref="A3:F3"/>
    <mergeCell ref="A4:F4"/>
  </mergeCells>
  <printOptions horizontalCentered="1"/>
  <pageMargins left="0.5905511811023623" right="0.5118110236220472" top="0.5905511811023623" bottom="0.5118110236220472" header="0.31496062992125984" footer="0.31496062992125984"/>
  <pageSetup horizontalDpi="600" verticalDpi="600" orientation="portrait" scale="61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 Tellez</cp:lastModifiedBy>
  <cp:lastPrinted>2020-04-06T15:20:16Z</cp:lastPrinted>
  <dcterms:created xsi:type="dcterms:W3CDTF">2017-03-22T23:13:52Z</dcterms:created>
  <dcterms:modified xsi:type="dcterms:W3CDTF">2020-07-08T14:12:03Z</dcterms:modified>
  <cp:category/>
  <cp:version/>
  <cp:contentType/>
  <cp:contentStatus/>
</cp:coreProperties>
</file>