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'ENERO'!$A$1:$F$84</definedName>
    <definedName name="_xlnm.Print_Area" localSheetId="1">'FEBRERO'!$A$1:$F$84</definedName>
    <definedName name="_xlnm.Print_Area" localSheetId="2">'MARZO'!$A$1:$F$84</definedName>
  </definedNames>
  <calcPr fullCalcOnLoad="1"/>
</workbook>
</file>

<file path=xl/sharedStrings.xml><?xml version="1.0" encoding="utf-8"?>
<sst xmlns="http://schemas.openxmlformats.org/spreadsheetml/2006/main" count="243" uniqueCount="76">
  <si>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</si>
  <si>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</si>
  <si>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</si>
  <si>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</si>
  <si>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</si>
  <si>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</si>
  <si>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</si>
  <si>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</si>
  <si>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EQUIVALENTES</t>
  </si>
  <si>
    <t>DERECHOS A RECIBIR BIENES O SERVICIOS</t>
  </si>
  <si>
    <t>INVENTARIOS</t>
  </si>
  <si>
    <t>ALMACENES</t>
  </si>
  <si>
    <t>PASIVOS DIFERIDOS A CORTO PLAZO</t>
  </si>
  <si>
    <t>ACTIVOS CIRCULANTES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</si>
  <si>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</si>
  <si>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</si>
  <si>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</si>
  <si>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</si>
  <si>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</si>
  <si>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</si>
  <si>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</si>
  <si>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</si>
  <si>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</si>
  <si>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</si>
  <si>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</si>
  <si>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BIENES INMUEBLES, INFRAESTRUCTURA Y</t>
  </si>
  <si>
    <t>CONSTRUCCIONES EN PROCESO</t>
  </si>
  <si>
    <t>PASIVOS DIFERIDOS A LARGO PLAZO</t>
  </si>
  <si>
    <t>BIENES MUEBLES</t>
  </si>
  <si>
    <t>ACTIVOS INTANGIBLES</t>
  </si>
  <si>
    <t>PROVISIONES A LARGO PLAZO</t>
  </si>
  <si>
    <t>ACUMULADA DE BIENES</t>
  </si>
  <si>
    <t>ACTIVOS DIFERIDOS</t>
  </si>
  <si>
    <t>TOTAL DE PASIVOS NO CIRCULANTES</t>
  </si>
  <si>
    <t>ACTIVOS NO CIRCULANTES</t>
  </si>
  <si>
    <t>OTROS ACTIVOS NO CIRCULANTES</t>
  </si>
  <si>
    <t>TOTAL DE ACTIVOS NO CIRCULANTES</t>
  </si>
  <si>
    <t>APORTACIONES</t>
  </si>
  <si>
    <t>DONACIONES DE CAPITAL</t>
  </si>
  <si>
    <t>RESULTADOS DEL EJERCICIO (AHORRO /</t>
  </si>
  <si>
    <t>DESAHORRO)</t>
  </si>
  <si>
    <t>RESULTADOS DE EJERCICIOS ANTERIORES</t>
  </si>
  <si>
    <t>RESERVAS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</si>
  <si>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</si>
  <si>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</si>
  <si>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</si>
  <si>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</si>
  <si>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</si>
  <si>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_x0007__x0007_</t>
  </si>
  <si>
    <t>ESTADO DE SITUACION FINANCIERA</t>
  </si>
  <si>
    <t>MUNICIPIO DE MINERAL DE LA REFORMA, HGO.</t>
  </si>
  <si>
    <t>------------------</t>
  </si>
  <si>
    <t>PORCIÓN A CORTO PLAZO DE LA DEUDA</t>
  </si>
  <si>
    <t>PÚBLICA A LARGO PLAZO</t>
  </si>
  <si>
    <t>TÍTULOS Y VALORES A CORTO PLAZO</t>
  </si>
  <si>
    <t>ESTIMACIÓN POR PÉRDIDAS O DETERIORO DE</t>
  </si>
  <si>
    <t>FONDOS Y BIENES DE TERCEROS EN GARANTÍA</t>
  </si>
  <si>
    <t>Y/O ADMINISTRACIÓN A CORTO PLAZO</t>
  </si>
  <si>
    <t>DEUDA PÚBLICA A LARGO PLAZO</t>
  </si>
  <si>
    <t>Y/O ADMINISTRACIÓN A LARGO PLAZO</t>
  </si>
  <si>
    <t>DEPRECIACIÓN, DETERIORO Y AMORTIZACIÓN</t>
  </si>
  <si>
    <t>ESTIMACIÓN POR PÉRDIDA O DETERIORO DE</t>
  </si>
  <si>
    <t>TOTAL DEL PASIVO.................................</t>
  </si>
  <si>
    <t>HACIENDA PÚBLICA / PATRIMONIO</t>
  </si>
  <si>
    <t>HACIENDA PÚBLICA/PATRIMONIO CONTRIBUIDO</t>
  </si>
  <si>
    <t>ACTUALIZACIÓN DE LA HACIENDA</t>
  </si>
  <si>
    <t>PÚBLICA/PATRIMONIO</t>
  </si>
  <si>
    <t>HACIENDA PÚBLICA/PATRIMONIO GENERADO</t>
  </si>
  <si>
    <t>REVALÚOS</t>
  </si>
  <si>
    <t>RESULTADO POR POSICIÓN MONETARIA</t>
  </si>
  <si>
    <t>TOTAL HACIENDA PÚBLICA/PATRIMONIO................</t>
  </si>
  <si>
    <t>TOTAL DEL ACTIVO.................................</t>
  </si>
  <si>
    <t>TOTAL DEL PASIVO Y HACIENDA PÚBLICA/PATRIMONIO...</t>
  </si>
  <si>
    <t>ENERO 2020</t>
  </si>
  <si>
    <t>FEBRERO 2020</t>
  </si>
  <si>
    <t>MARZO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</si>
</sst>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46" applyFont="1" applyAlignment="1">
      <alignment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76200</xdr:rowOff>
    </xdr:from>
    <xdr:to>
      <xdr:col>7</xdr:col>
      <xdr:colOff>428625</xdr:colOff>
      <xdr:row>84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992100"/>
          <a:ext cx="107346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C.P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66675</xdr:rowOff>
    </xdr:from>
    <xdr:to>
      <xdr:col>6</xdr:col>
      <xdr:colOff>638175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982575"/>
          <a:ext cx="10715625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C.P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C.P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Normal="85" zoomScaleSheetLayoutView="85" zoomScalePageLayoutView="85" workbookViewId="0" topLeftCell="A1">
      <selection activeCell="A20" sqref="A20"/>
    </sheetView>
  </sheetViews>
  <sheetFormatPr defaultColWidth="11.421875" defaultRowHeight="15"/>
  <cols>
    <col min="1" max="1" width="40.8515625" style="0" customWidth="1"/>
    <col min="2" max="2" width="14.7109375" style="0" customWidth="1"/>
    <col min="3" max="3" width="14.8515625" style="0" customWidth="1"/>
    <col min="4" max="4" width="42.28125" style="0" customWidth="1"/>
    <col min="5" max="5" width="15.57421875" style="0" customWidth="1"/>
    <col min="6" max="6" width="14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73</v>
      </c>
      <c r="B4" s="4"/>
      <c r="C4" s="4"/>
      <c r="D4" s="4"/>
      <c r="E4" s="4"/>
      <c r="F4" s="4"/>
    </row>
    <row r="5" spans="1:6" ht="18.75">
      <c r="A5" s="3"/>
      <c r="B5" s="3"/>
      <c r="C5" s="3"/>
      <c r="D5" s="3"/>
      <c r="E5" s="3"/>
      <c r="F5" s="3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32100345.04</v>
      </c>
      <c r="C12" s="2">
        <v>2751065.89</v>
      </c>
      <c r="D12" t="s">
        <v>5</v>
      </c>
      <c r="E12" s="2">
        <v>30833820.94</v>
      </c>
      <c r="F12" s="2">
        <v>40643453.68</v>
      </c>
    </row>
    <row r="13" spans="1:6" ht="15">
      <c r="A13" t="s">
        <v>6</v>
      </c>
      <c r="B13" s="2">
        <v>2045383.86</v>
      </c>
      <c r="C13" s="2">
        <v>1540654.43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f>SUM(B12+B13+B14+B15)</f>
        <v>34155640.08</v>
      </c>
      <c r="C22" s="2">
        <v>4301631.5</v>
      </c>
      <c r="E22" s="2"/>
      <c r="F22" s="2"/>
    </row>
    <row r="23" spans="2:6" ht="15">
      <c r="B23" s="2"/>
      <c r="C23" s="2"/>
      <c r="D23" t="s">
        <v>18</v>
      </c>
      <c r="E23" s="2">
        <v>30814152.72</v>
      </c>
      <c r="F23" s="2">
        <v>40623785.46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357885468.64</v>
      </c>
      <c r="C29" s="2">
        <v>363762576.05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130623868.42</v>
      </c>
      <c r="C31" s="2">
        <v>129499712.42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3821181.1</v>
      </c>
      <c r="C32" s="2">
        <v>3821181.1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f>SUM(E23)</f>
        <v>30814152.72</v>
      </c>
      <c r="F37" s="2">
        <v>40623785.46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492330518.16</v>
      </c>
      <c r="C40" s="2">
        <v>497083469.57</v>
      </c>
      <c r="E40" s="2"/>
      <c r="F40" s="2"/>
    </row>
    <row r="41" spans="2:6" ht="15">
      <c r="B41" s="2"/>
      <c r="C41" s="2"/>
      <c r="D41" t="s">
        <v>64</v>
      </c>
      <c r="E41" s="2">
        <v>230383232.91</v>
      </c>
      <c r="F41" s="2">
        <v>180719526.43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229903232.91</v>
      </c>
      <c r="F43" s="2">
        <v>180239526.43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5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265288772.61</v>
      </c>
      <c r="F48" s="2">
        <v>280041789.18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44513176.93</v>
      </c>
      <c r="F50" s="2">
        <v>60118665.92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129751046.14</v>
      </c>
      <c r="F52" s="2">
        <v>128898573.72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/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>
        <v>0</v>
      </c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495672005.52</v>
      </c>
      <c r="F66" s="2">
        <v>460761315.61</v>
      </c>
    </row>
    <row r="67" spans="2:6" ht="15">
      <c r="B67" s="2"/>
      <c r="C67" s="2"/>
      <c r="E67" s="2"/>
      <c r="F67" s="2"/>
    </row>
    <row r="68" spans="1:6" ht="15">
      <c r="A68" t="s">
        <v>71</v>
      </c>
      <c r="B68" s="2">
        <f>SUM(B22+B40)</f>
        <v>526486158.24</v>
      </c>
      <c r="C68" s="2">
        <v>501385101.07</v>
      </c>
      <c r="D68" t="s">
        <v>72</v>
      </c>
      <c r="E68" s="2">
        <v>526486158.24</v>
      </c>
      <c r="F68" s="2">
        <v>501385107.07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D31" sqref="D31"/>
    </sheetView>
  </sheetViews>
  <sheetFormatPr defaultColWidth="11.421875" defaultRowHeight="15"/>
  <cols>
    <col min="1" max="1" width="40.00390625" style="0" customWidth="1"/>
    <col min="2" max="2" width="14.8515625" style="0" customWidth="1"/>
    <col min="3" max="3" width="16.00390625" style="0" customWidth="1"/>
    <col min="4" max="4" width="43.00390625" style="0" customWidth="1"/>
    <col min="5" max="5" width="16.57421875" style="0" customWidth="1"/>
    <col min="6" max="6" width="20.710937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74</v>
      </c>
      <c r="B4" s="4"/>
      <c r="C4" s="4"/>
      <c r="D4" s="4"/>
      <c r="E4" s="4"/>
      <c r="F4" s="4"/>
    </row>
    <row r="5" spans="1:6" ht="18.75">
      <c r="A5" s="3"/>
      <c r="B5" s="3"/>
      <c r="C5" s="3"/>
      <c r="D5" s="3"/>
      <c r="E5" s="3"/>
      <c r="F5" s="3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32590190.46</v>
      </c>
      <c r="C12" s="2">
        <v>2751065.89</v>
      </c>
      <c r="D12" t="s">
        <v>5</v>
      </c>
      <c r="E12" s="2">
        <v>30078002.07</v>
      </c>
      <c r="F12" s="2">
        <v>40643453.68</v>
      </c>
    </row>
    <row r="13" spans="1:6" ht="15">
      <c r="A13" t="s">
        <v>6</v>
      </c>
      <c r="B13" s="2">
        <v>2492909.7</v>
      </c>
      <c r="C13" s="2">
        <v>1540654.43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f>SUM(B12+B13+B14+B15)</f>
        <v>35093011.34</v>
      </c>
      <c r="C22" s="2">
        <v>4301631.5</v>
      </c>
      <c r="E22" s="2"/>
      <c r="F22" s="2"/>
    </row>
    <row r="23" spans="2:6" ht="15">
      <c r="B23" s="2"/>
      <c r="C23" s="2"/>
      <c r="D23" t="s">
        <v>18</v>
      </c>
      <c r="E23" s="2">
        <v>30058333.85</v>
      </c>
      <c r="F23" s="2">
        <v>40623785.46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357318554.74</v>
      </c>
      <c r="C29" s="2">
        <v>363762576.05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130851215.82</v>
      </c>
      <c r="C31" s="2">
        <v>129499712.42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3821181.1</v>
      </c>
      <c r="C32" s="2">
        <v>3821181.1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f>SUM(E23)</f>
        <v>30058333.85</v>
      </c>
      <c r="F37" s="2">
        <v>40623785.46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491990951.66</v>
      </c>
      <c r="C40" s="2">
        <v>497083469.57</v>
      </c>
      <c r="E40" s="2"/>
      <c r="F40" s="2"/>
    </row>
    <row r="41" spans="2:6" ht="15">
      <c r="B41" s="2"/>
      <c r="C41" s="2"/>
      <c r="D41" t="s">
        <v>64</v>
      </c>
      <c r="E41" s="2">
        <v>229816319.01</v>
      </c>
      <c r="F41" s="2">
        <v>180719526.43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229336319.07</v>
      </c>
      <c r="F43" s="2">
        <v>180239526.43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5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267209310.14</v>
      </c>
      <c r="F48" s="2">
        <v>280041789.18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46873529.45</v>
      </c>
      <c r="F50" s="2">
        <v>60118665.92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129311231.15</v>
      </c>
      <c r="F52" s="2">
        <v>128898573.72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/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>
        <v>0</v>
      </c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497025629.15</v>
      </c>
      <c r="F66" s="2">
        <v>460761315.61</v>
      </c>
    </row>
    <row r="67" spans="2:6" ht="15">
      <c r="B67" s="2"/>
      <c r="C67" s="2"/>
      <c r="E67" s="2"/>
      <c r="F67" s="2"/>
    </row>
    <row r="68" spans="1:6" ht="15">
      <c r="A68" t="s">
        <v>71</v>
      </c>
      <c r="B68" s="2">
        <f>SUM(B22+B40)</f>
        <v>527083963</v>
      </c>
      <c r="C68" s="2">
        <v>501385101.07</v>
      </c>
      <c r="D68" t="s">
        <v>72</v>
      </c>
      <c r="E68" s="2">
        <v>527083963</v>
      </c>
      <c r="F68" s="2">
        <v>501385107.07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zoomScalePageLayoutView="85" workbookViewId="0" topLeftCell="A1">
      <selection activeCell="B28" sqref="B28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75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2020</v>
      </c>
      <c r="C6">
        <v>2019</v>
      </c>
      <c r="E6">
        <v>2020</v>
      </c>
      <c r="F6">
        <v>2019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18915233.43</v>
      </c>
      <c r="C12" s="2">
        <v>2751065.89</v>
      </c>
      <c r="D12" t="s">
        <v>5</v>
      </c>
      <c r="E12" s="2">
        <v>26742816.37</v>
      </c>
      <c r="F12" s="2">
        <v>40643453.68</v>
      </c>
    </row>
    <row r="13" spans="1:6" ht="15">
      <c r="A13" t="s">
        <v>6</v>
      </c>
      <c r="B13" s="2">
        <v>2125073.27</v>
      </c>
      <c r="C13" s="2">
        <v>1540654.43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f>SUM(B12+B13+B14+B15)</f>
        <v>21050217.88</v>
      </c>
      <c r="C22" s="2">
        <v>4301631.5</v>
      </c>
      <c r="E22" s="2"/>
      <c r="F22" s="2"/>
    </row>
    <row r="23" spans="2:6" ht="15">
      <c r="B23" s="2"/>
      <c r="C23" s="2"/>
      <c r="D23" t="s">
        <v>18</v>
      </c>
      <c r="E23" s="2">
        <v>26723148.15</v>
      </c>
      <c r="F23" s="2">
        <v>40623785.46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358715062.81</v>
      </c>
      <c r="C29" s="2">
        <v>363762576.05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132345557.07</v>
      </c>
      <c r="C31" s="2">
        <v>129499712.42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3821181.1</v>
      </c>
      <c r="C32" s="2">
        <v>3821181.1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f>SUM(E23)</f>
        <v>26723148.15</v>
      </c>
      <c r="F37" s="2">
        <v>40623785.46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494881800.98</v>
      </c>
      <c r="C40" s="2">
        <v>497083469.57</v>
      </c>
      <c r="E40" s="2"/>
      <c r="F40" s="2"/>
    </row>
    <row r="41" spans="2:6" ht="15">
      <c r="B41" s="2"/>
      <c r="C41" s="2"/>
      <c r="D41" t="s">
        <v>64</v>
      </c>
      <c r="E41" s="2">
        <v>229816319.01</v>
      </c>
      <c r="F41" s="2">
        <v>180719526.43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229336319.01</v>
      </c>
      <c r="F43" s="2">
        <v>180239526.43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0.5" customHeight="1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259392551.7</v>
      </c>
      <c r="F48" s="2">
        <v>280041789.18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39096397.66</v>
      </c>
      <c r="F50" s="2">
        <v>60118665.92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129271604.5</v>
      </c>
      <c r="F52" s="2">
        <v>128898573.72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/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>
        <v>0</v>
      </c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489208870.71</v>
      </c>
      <c r="F66" s="2">
        <v>460761315.61</v>
      </c>
    </row>
    <row r="67" spans="2:6" ht="6.75" customHeight="1">
      <c r="B67" s="2"/>
      <c r="C67" s="2"/>
      <c r="E67" s="2"/>
      <c r="F67" s="2"/>
    </row>
    <row r="68" spans="1:6" ht="15">
      <c r="A68" t="s">
        <v>71</v>
      </c>
      <c r="B68" s="2">
        <f>SUM(B22+B40)</f>
        <v>515932018.86</v>
      </c>
      <c r="C68" s="2">
        <v>501385101.07</v>
      </c>
      <c r="D68" t="s">
        <v>72</v>
      </c>
      <c r="E68" s="2">
        <v>515932018.86</v>
      </c>
      <c r="F68" s="2">
        <v>501385107.07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PRE_PRESU_02</dc:creator>
  <cp:keywords/>
  <dc:description/>
  <cp:lastModifiedBy>Windows User</cp:lastModifiedBy>
  <cp:lastPrinted>2020-04-06T15:55:58Z</cp:lastPrinted>
  <dcterms:created xsi:type="dcterms:W3CDTF">2017-03-23T15:49:04Z</dcterms:created>
  <dcterms:modified xsi:type="dcterms:W3CDTF">2020-04-06T15:56:29Z</dcterms:modified>
  <cp:category/>
  <cp:version/>
  <cp:contentType/>
  <cp:contentStatus/>
</cp:coreProperties>
</file>