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Tellez\Documents\CUENTA PUBLICA 2do.. TRIMESTRE - 2019\01_EDOFIN_01_2019\"/>
    </mc:Choice>
  </mc:AlternateContent>
  <bookViews>
    <workbookView xWindow="0" yWindow="0" windowWidth="24000" windowHeight="8835" activeTab="2"/>
  </bookViews>
  <sheets>
    <sheet name="ABRIL" sheetId="12" r:id="rId1"/>
    <sheet name="MAYO" sheetId="13" r:id="rId2"/>
    <sheet name="JUNIO" sheetId="14" r:id="rId3"/>
  </sheets>
  <definedNames>
    <definedName name="_xlnm.Print_Area" localSheetId="0">ABRIL!$A$1:$F$88</definedName>
    <definedName name="_xlnm.Print_Area" localSheetId="2">JUNIO!$A$1:$F$88</definedName>
    <definedName name="_xlnm.Print_Area" localSheetId="1">MAYO!$A$1:$F$88</definedName>
    <definedName name="Publi_3M2" localSheetId="0">ABRIL!$A$6:$F$66</definedName>
    <definedName name="Publi_3M2" localSheetId="2">JUNIO!$A$6:$F$66</definedName>
    <definedName name="Publi_3M2" localSheetId="1">MAYO!$A$6:$F$66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4" l="1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64" i="13" l="1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</calcChain>
</file>

<file path=xl/connections.xml><?xml version="1.0" encoding="utf-8"?>
<connections xmlns="http://schemas.openxmlformats.org/spreadsheetml/2006/main">
  <connection id="1" name="Publi-3M2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2" name="Publi-3M2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3" name="Publi-3M2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</connections>
</file>

<file path=xl/sharedStrings.xml><?xml version="1.0" encoding="utf-8"?>
<sst xmlns="http://schemas.openxmlformats.org/spreadsheetml/2006/main" count="213" uniqueCount="50">
  <si>
    <t>Hacienda Pública/</t>
  </si>
  <si>
    <t>Exceso o</t>
  </si>
  <si>
    <t>Concepto</t>
  </si>
  <si>
    <t>Patrimonio</t>
  </si>
  <si>
    <t>Patrimonio Generado</t>
  </si>
  <si>
    <t>Insuficiencia en la</t>
  </si>
  <si>
    <t>TOTAL</t>
  </si>
  <si>
    <t>Contribuído</t>
  </si>
  <si>
    <t>de Ejercicios Ant.</t>
  </si>
  <si>
    <t>del Ejercicio</t>
  </si>
  <si>
    <t>Actualización de la</t>
  </si>
  <si>
    <t>Hacienda Pública /</t>
  </si>
  <si>
    <t>Patrimonio /</t>
  </si>
  <si>
    <t>___________________</t>
  </si>
  <si>
    <t>Hacienda Pública / Patrimonio</t>
  </si>
  <si>
    <t>Aportaciones</t>
  </si>
  <si>
    <t>Donaciones de Capital</t>
  </si>
  <si>
    <t>Actualización de la Hacienda</t>
  </si>
  <si>
    <t>Pública/Patrimonio</t>
  </si>
  <si>
    <t>Hacienda Pública / Patrimonio Generado</t>
  </si>
  <si>
    <t>Resultados del Ejercicio</t>
  </si>
  <si>
    <t>(Ahorro/Desahorro)</t>
  </si>
  <si>
    <t>Resultados de Ejercicios Anteriores</t>
  </si>
  <si>
    <t>Revalúos</t>
  </si>
  <si>
    <t>Reservas</t>
  </si>
  <si>
    <t>Rectificaciones de Resultados de</t>
  </si>
  <si>
    <t>Ejercicios Anteriores</t>
  </si>
  <si>
    <t>Exceso o Insuficiencia en la</t>
  </si>
  <si>
    <t>Resultado por Posición Monetaria</t>
  </si>
  <si>
    <t>Resultado por Tenencia de Activos no</t>
  </si>
  <si>
    <t>Monetarios</t>
  </si>
  <si>
    <t>Hacienda Pública / Patrimonio Neto</t>
  </si>
  <si>
    <t>Cambios en la Hacienda Pública /</t>
  </si>
  <si>
    <t>Variaciones de la Hacienda Pública /</t>
  </si>
  <si>
    <t>Cambios en el Exceso o Insuficiencia en</t>
  </si>
  <si>
    <t>la Actualización de la Hacienda</t>
  </si>
  <si>
    <t>Pública/Patrimonio Neto 2018</t>
  </si>
  <si>
    <t>Final 2018</t>
  </si>
  <si>
    <t>_x0007__x0007_</t>
  </si>
  <si>
    <t>MUNICIPIO DE MINERAL DE LA REFORMA, HGO.</t>
  </si>
  <si>
    <t xml:space="preserve">ESTADO DE VARIACION EN LA HACIENDA PUBLICA </t>
  </si>
  <si>
    <t>Patrimonio Contribuido Neto 2019</t>
  </si>
  <si>
    <t>Patrimonio Generado Neto 2019</t>
  </si>
  <si>
    <t>Contribuido Neto 2018</t>
  </si>
  <si>
    <t>Neto 2018</t>
  </si>
  <si>
    <t>Pública/Patrimonio Neto 2019</t>
  </si>
  <si>
    <t>Final 2019</t>
  </si>
  <si>
    <t>ABRIL  2019</t>
  </si>
  <si>
    <t>MAYO  2019</t>
  </si>
  <si>
    <t>JUNIO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</si>
</sst>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43" fontId="1" fillId="0" borderId="0" xfId="1" applyFont="1" applyAlignment="1">
      <alignment horizontal="center"/>
    </xf>
    <xf numFmtId="43" fontId="0" fillId="0" borderId="0" xfId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785091</xdr:colOff>
      <xdr:row>65</xdr:row>
      <xdr:rowOff>0</xdr:rowOff>
    </xdr:from>
    <xdr:to>
      <xdr:col>5</xdr:col>
      <xdr:colOff>1460500</xdr:colOff>
      <xdr:row>87</xdr:row>
      <xdr:rowOff>10769</xdr:rowOff>
    </xdr:to>
    <xdr:sp macro="" textlink="">
      <xdr:nvSpPr>
        <xdr:cNvPr id="4" name="4 CuadroTexto"/>
        <xdr:cNvSpPr txBox="1"/>
      </xdr:nvSpPr>
      <xdr:spPr>
        <a:xfrm>
          <a:off x="785091" y="12713356"/>
          <a:ext cx="11171959" cy="425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785091</xdr:colOff>
      <xdr:row>65</xdr:row>
      <xdr:rowOff>0</xdr:rowOff>
    </xdr:from>
    <xdr:to>
      <xdr:col>5</xdr:col>
      <xdr:colOff>1460500</xdr:colOff>
      <xdr:row>87</xdr:row>
      <xdr:rowOff>10769</xdr:rowOff>
    </xdr:to>
    <xdr:sp macro="" textlink="">
      <xdr:nvSpPr>
        <xdr:cNvPr id="2" name="4 CuadroTexto"/>
        <xdr:cNvSpPr txBox="1"/>
      </xdr:nvSpPr>
      <xdr:spPr>
        <a:xfrm>
          <a:off x="785091" y="12573000"/>
          <a:ext cx="11171959" cy="4201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785091</xdr:colOff>
      <xdr:row>65</xdr:row>
      <xdr:rowOff>0</xdr:rowOff>
    </xdr:from>
    <xdr:to>
      <xdr:col>5</xdr:col>
      <xdr:colOff>1460500</xdr:colOff>
      <xdr:row>87</xdr:row>
      <xdr:rowOff>10769</xdr:rowOff>
    </xdr:to>
    <xdr:sp macro="" textlink="">
      <xdr:nvSpPr>
        <xdr:cNvPr id="2" name="4 CuadroTexto"/>
        <xdr:cNvSpPr txBox="1"/>
      </xdr:nvSpPr>
      <xdr:spPr>
        <a:xfrm>
          <a:off x="785091" y="12573000"/>
          <a:ext cx="11171959" cy="4201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3M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li-3M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li-3M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="85" zoomScaleNormal="55" zoomScaleSheetLayoutView="85" workbookViewId="0">
      <selection activeCell="F64" sqref="F64"/>
    </sheetView>
  </sheetViews>
  <sheetFormatPr baseColWidth="10" defaultRowHeight="15" x14ac:dyDescent="0.25"/>
  <cols>
    <col min="1" max="1" width="54.140625" customWidth="1"/>
    <col min="2" max="2" width="22.42578125" style="3" customWidth="1"/>
    <col min="3" max="4" width="28.42578125" style="3" bestFit="1" customWidth="1"/>
    <col min="5" max="5" width="24" style="3" customWidth="1"/>
    <col min="6" max="6" width="24.85546875" style="3" customWidth="1"/>
  </cols>
  <sheetData>
    <row r="1" spans="1:6" ht="18.75" x14ac:dyDescent="0.3">
      <c r="A1" s="8" t="s">
        <v>39</v>
      </c>
      <c r="B1" s="8"/>
      <c r="C1" s="8"/>
      <c r="D1" s="8"/>
      <c r="E1" s="8"/>
      <c r="F1" s="8"/>
    </row>
    <row r="2" spans="1:6" ht="18.75" x14ac:dyDescent="0.3">
      <c r="A2" s="4"/>
      <c r="B2" s="2"/>
      <c r="C2" s="2"/>
      <c r="D2" s="2"/>
      <c r="E2" s="2"/>
      <c r="F2" s="2"/>
    </row>
    <row r="3" spans="1:6" ht="18.75" x14ac:dyDescent="0.3">
      <c r="A3" s="8" t="s">
        <v>40</v>
      </c>
      <c r="B3" s="8"/>
      <c r="C3" s="8"/>
      <c r="D3" s="8"/>
      <c r="E3" s="8"/>
      <c r="F3" s="8"/>
    </row>
    <row r="4" spans="1:6" ht="18.75" x14ac:dyDescent="0.3">
      <c r="A4" s="9" t="s">
        <v>47</v>
      </c>
      <c r="B4" s="9"/>
      <c r="C4" s="9"/>
      <c r="D4" s="9"/>
      <c r="E4" s="9"/>
      <c r="F4" s="9"/>
    </row>
    <row r="6" spans="1:6" s="5" customFormat="1" x14ac:dyDescent="0.25">
      <c r="B6" s="5" t="s">
        <v>0</v>
      </c>
      <c r="C6" s="5" t="s">
        <v>0</v>
      </c>
      <c r="D6" s="5" t="s">
        <v>0</v>
      </c>
      <c r="E6" s="5" t="s">
        <v>1</v>
      </c>
    </row>
    <row r="7" spans="1:6" s="5" customFormat="1" x14ac:dyDescent="0.25">
      <c r="A7" s="5" t="s">
        <v>2</v>
      </c>
      <c r="B7" s="5" t="s">
        <v>3</v>
      </c>
      <c r="C7" s="5" t="s">
        <v>4</v>
      </c>
      <c r="D7" s="5" t="s">
        <v>4</v>
      </c>
      <c r="E7" s="5" t="s">
        <v>5</v>
      </c>
      <c r="F7" s="5" t="s">
        <v>6</v>
      </c>
    </row>
    <row r="8" spans="1:6" s="5" customFormat="1" x14ac:dyDescent="0.25">
      <c r="B8" s="5" t="s">
        <v>7</v>
      </c>
      <c r="C8" s="5" t="s">
        <v>8</v>
      </c>
      <c r="D8" s="5" t="s">
        <v>9</v>
      </c>
      <c r="E8" s="5" t="s">
        <v>10</v>
      </c>
    </row>
    <row r="9" spans="1:6" s="5" customFormat="1" x14ac:dyDescent="0.25">
      <c r="E9" s="5" t="s">
        <v>11</v>
      </c>
    </row>
    <row r="10" spans="1:6" s="5" customFormat="1" x14ac:dyDescent="0.25">
      <c r="E10" s="5" t="s">
        <v>12</v>
      </c>
    </row>
    <row r="11" spans="1:6" s="5" customFormat="1" x14ac:dyDescent="0.25">
      <c r="B11" s="5" t="s">
        <v>13</v>
      </c>
      <c r="C11" s="5" t="s">
        <v>13</v>
      </c>
      <c r="D11" s="5" t="s">
        <v>13</v>
      </c>
      <c r="E11" s="5" t="s">
        <v>13</v>
      </c>
      <c r="F11" s="5" t="s">
        <v>13</v>
      </c>
    </row>
    <row r="12" spans="1:6" x14ac:dyDescent="0.25">
      <c r="A12" t="s">
        <v>14</v>
      </c>
      <c r="B12" s="3">
        <v>166622806.94</v>
      </c>
      <c r="F12" s="3">
        <v>166622806.94</v>
      </c>
    </row>
    <row r="13" spans="1:6" x14ac:dyDescent="0.25">
      <c r="A13" t="s">
        <v>43</v>
      </c>
    </row>
    <row r="14" spans="1:6" x14ac:dyDescent="0.25">
      <c r="A14" t="s">
        <v>15</v>
      </c>
      <c r="B14" s="3">
        <v>166142806.94</v>
      </c>
      <c r="F14" s="3">
        <v>166142806.94</v>
      </c>
    </row>
    <row r="15" spans="1:6" x14ac:dyDescent="0.25">
      <c r="A15" t="s">
        <v>16</v>
      </c>
      <c r="B15" s="3">
        <v>480000</v>
      </c>
      <c r="F15" s="3">
        <v>480000</v>
      </c>
    </row>
    <row r="16" spans="1:6" x14ac:dyDescent="0.25">
      <c r="A16" t="s">
        <v>17</v>
      </c>
      <c r="B16" s="3">
        <v>0</v>
      </c>
      <c r="F16" s="3">
        <v>0</v>
      </c>
    </row>
    <row r="17" spans="1:6" x14ac:dyDescent="0.25">
      <c r="A17" t="s">
        <v>18</v>
      </c>
    </row>
    <row r="19" spans="1:6" x14ac:dyDescent="0.25">
      <c r="A19" t="s">
        <v>19</v>
      </c>
      <c r="C19" s="3">
        <v>225509701.36000001</v>
      </c>
      <c r="D19" s="3">
        <v>59703029.979999997</v>
      </c>
      <c r="F19" s="3">
        <v>285212731.33999997</v>
      </c>
    </row>
    <row r="20" spans="1:6" x14ac:dyDescent="0.25">
      <c r="A20" t="s">
        <v>44</v>
      </c>
    </row>
    <row r="21" spans="1:6" x14ac:dyDescent="0.25">
      <c r="A21" t="s">
        <v>20</v>
      </c>
      <c r="D21" s="3">
        <v>59703029.979999997</v>
      </c>
      <c r="F21" s="3">
        <v>59703029.979999997</v>
      </c>
    </row>
    <row r="22" spans="1:6" x14ac:dyDescent="0.25">
      <c r="A22" t="s">
        <v>21</v>
      </c>
    </row>
    <row r="23" spans="1:6" x14ac:dyDescent="0.25">
      <c r="A23" t="s">
        <v>22</v>
      </c>
      <c r="C23" s="3">
        <v>134485151.81999999</v>
      </c>
      <c r="F23" s="3">
        <v>134485151.81999999</v>
      </c>
    </row>
    <row r="24" spans="1:6" x14ac:dyDescent="0.25">
      <c r="A24" t="s">
        <v>23</v>
      </c>
      <c r="C24" s="3">
        <v>91024549.540000007</v>
      </c>
      <c r="F24" s="3">
        <v>91024549.540000007</v>
      </c>
    </row>
    <row r="25" spans="1:6" x14ac:dyDescent="0.25">
      <c r="A25" t="s">
        <v>24</v>
      </c>
      <c r="C25" s="3">
        <v>0</v>
      </c>
      <c r="F25" s="3">
        <v>0</v>
      </c>
    </row>
    <row r="26" spans="1:6" x14ac:dyDescent="0.25">
      <c r="A26" t="s">
        <v>25</v>
      </c>
      <c r="C26" s="3">
        <v>0</v>
      </c>
      <c r="F26" s="3">
        <v>0</v>
      </c>
    </row>
    <row r="27" spans="1:6" x14ac:dyDescent="0.25">
      <c r="A27" t="s">
        <v>26</v>
      </c>
    </row>
    <row r="29" spans="1:6" x14ac:dyDescent="0.25">
      <c r="A29" t="s">
        <v>27</v>
      </c>
      <c r="E29" s="3">
        <v>0</v>
      </c>
      <c r="F29" s="3">
        <v>0</v>
      </c>
    </row>
    <row r="30" spans="1:6" x14ac:dyDescent="0.25">
      <c r="A30" t="s">
        <v>17</v>
      </c>
    </row>
    <row r="31" spans="1:6" x14ac:dyDescent="0.25">
      <c r="A31" t="s">
        <v>36</v>
      </c>
    </row>
    <row r="32" spans="1:6" x14ac:dyDescent="0.25">
      <c r="A32" t="s">
        <v>28</v>
      </c>
      <c r="E32" s="3">
        <v>0</v>
      </c>
      <c r="F32" s="3">
        <v>0</v>
      </c>
    </row>
    <row r="33" spans="1:6" x14ac:dyDescent="0.25">
      <c r="A33" t="s">
        <v>29</v>
      </c>
      <c r="E33" s="3">
        <v>0</v>
      </c>
      <c r="F33" s="3">
        <v>0</v>
      </c>
    </row>
    <row r="34" spans="1:6" x14ac:dyDescent="0.25">
      <c r="A34" t="s">
        <v>30</v>
      </c>
    </row>
    <row r="36" spans="1:6" x14ac:dyDescent="0.25">
      <c r="A36" t="s">
        <v>31</v>
      </c>
      <c r="B36" s="3">
        <v>166622806.94</v>
      </c>
      <c r="C36" s="3">
        <v>225509701.36000001</v>
      </c>
      <c r="D36" s="3">
        <v>59703029.979999997</v>
      </c>
      <c r="E36" s="3">
        <v>0</v>
      </c>
      <c r="F36" s="3">
        <v>451835538.27999997</v>
      </c>
    </row>
    <row r="37" spans="1:6" x14ac:dyDescent="0.25">
      <c r="A37" t="s">
        <v>37</v>
      </c>
    </row>
    <row r="38" spans="1:6" x14ac:dyDescent="0.25">
      <c r="A38" t="s">
        <v>32</v>
      </c>
      <c r="B38" s="3">
        <v>53960502.880000003</v>
      </c>
      <c r="F38" s="3">
        <v>53960502.880000003</v>
      </c>
    </row>
    <row r="39" spans="1:6" x14ac:dyDescent="0.25">
      <c r="A39" t="s">
        <v>41</v>
      </c>
    </row>
    <row r="40" spans="1:6" x14ac:dyDescent="0.25">
      <c r="A40" t="s">
        <v>15</v>
      </c>
      <c r="B40" s="3">
        <v>53960502.880000003</v>
      </c>
      <c r="F40" s="3">
        <v>53960502.880000003</v>
      </c>
    </row>
    <row r="41" spans="1:6" x14ac:dyDescent="0.25">
      <c r="A41" t="s">
        <v>16</v>
      </c>
      <c r="B41" s="3">
        <v>0</v>
      </c>
      <c r="F41" s="3">
        <v>0</v>
      </c>
    </row>
    <row r="42" spans="1:6" x14ac:dyDescent="0.25">
      <c r="A42" t="s">
        <v>17</v>
      </c>
      <c r="B42" s="3">
        <v>0</v>
      </c>
      <c r="F42" s="3">
        <v>0</v>
      </c>
    </row>
    <row r="43" spans="1:6" x14ac:dyDescent="0.25">
      <c r="A43" t="s">
        <v>18</v>
      </c>
    </row>
    <row r="47" spans="1:6" x14ac:dyDescent="0.25">
      <c r="A47" t="s">
        <v>33</v>
      </c>
      <c r="C47" s="3">
        <v>-81554.559999999998</v>
      </c>
      <c r="D47" s="3">
        <v>20430734.120000001</v>
      </c>
      <c r="F47" s="3">
        <v>20349179.559999999</v>
      </c>
    </row>
    <row r="48" spans="1:6" x14ac:dyDescent="0.25">
      <c r="A48" t="s">
        <v>42</v>
      </c>
    </row>
    <row r="49" spans="1:6" x14ac:dyDescent="0.25">
      <c r="A49" t="s">
        <v>20</v>
      </c>
      <c r="D49" s="3">
        <v>80133764.099999994</v>
      </c>
      <c r="F49" s="3">
        <v>80133764.099999994</v>
      </c>
    </row>
    <row r="50" spans="1:6" x14ac:dyDescent="0.25">
      <c r="A50" t="s">
        <v>21</v>
      </c>
    </row>
    <row r="51" spans="1:6" x14ac:dyDescent="0.25">
      <c r="A51" t="s">
        <v>22</v>
      </c>
      <c r="C51" s="3">
        <v>-81554.559999999998</v>
      </c>
      <c r="D51" s="3">
        <v>-59703029.979999997</v>
      </c>
      <c r="F51" s="3">
        <v>-59784584.539999999</v>
      </c>
    </row>
    <row r="52" spans="1:6" x14ac:dyDescent="0.25">
      <c r="A52" t="s">
        <v>23</v>
      </c>
      <c r="D52" s="3">
        <v>0</v>
      </c>
      <c r="F52" s="3">
        <v>0</v>
      </c>
    </row>
    <row r="53" spans="1:6" x14ac:dyDescent="0.25">
      <c r="A53" t="s">
        <v>24</v>
      </c>
      <c r="D53" s="3">
        <v>0</v>
      </c>
      <c r="F53" s="3">
        <v>0</v>
      </c>
    </row>
    <row r="54" spans="1:6" x14ac:dyDescent="0.25">
      <c r="A54" t="s">
        <v>25</v>
      </c>
      <c r="D54" s="3">
        <v>0</v>
      </c>
      <c r="F54" s="3">
        <v>0</v>
      </c>
    </row>
    <row r="55" spans="1:6" x14ac:dyDescent="0.25">
      <c r="A55" t="s">
        <v>26</v>
      </c>
    </row>
    <row r="57" spans="1:6" x14ac:dyDescent="0.25">
      <c r="A57" t="s">
        <v>34</v>
      </c>
      <c r="E57" s="3">
        <v>0</v>
      </c>
      <c r="F57" s="3">
        <v>0</v>
      </c>
    </row>
    <row r="58" spans="1:6" x14ac:dyDescent="0.25">
      <c r="A58" t="s">
        <v>35</v>
      </c>
    </row>
    <row r="59" spans="1:6" x14ac:dyDescent="0.25">
      <c r="A59" t="s">
        <v>45</v>
      </c>
    </row>
    <row r="60" spans="1:6" x14ac:dyDescent="0.25">
      <c r="A60" t="s">
        <v>28</v>
      </c>
      <c r="E60" s="3">
        <v>0</v>
      </c>
      <c r="F60" s="3">
        <v>0</v>
      </c>
    </row>
    <row r="61" spans="1:6" x14ac:dyDescent="0.25">
      <c r="A61" t="s">
        <v>29</v>
      </c>
      <c r="E61" s="3">
        <v>0</v>
      </c>
      <c r="F61" s="3">
        <v>0</v>
      </c>
    </row>
    <row r="62" spans="1:6" x14ac:dyDescent="0.25">
      <c r="A62" t="s">
        <v>30</v>
      </c>
    </row>
    <row r="64" spans="1:6" x14ac:dyDescent="0.25">
      <c r="A64" t="s">
        <v>31</v>
      </c>
      <c r="B64" s="3">
        <v>220583309.81999999</v>
      </c>
      <c r="C64" s="3">
        <v>225428146.80000001</v>
      </c>
      <c r="D64" s="3">
        <v>80133764.099999994</v>
      </c>
      <c r="E64" s="3">
        <v>0</v>
      </c>
      <c r="F64" s="3">
        <v>526145220.72000003</v>
      </c>
    </row>
    <row r="65" spans="1:1" x14ac:dyDescent="0.25">
      <c r="A65" t="s">
        <v>46</v>
      </c>
    </row>
    <row r="67" spans="1:1" s="3" customFormat="1" x14ac:dyDescent="0.25">
      <c r="A67" s="1" t="s">
        <v>38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="85" zoomScaleNormal="55" zoomScaleSheetLayoutView="85" workbookViewId="0">
      <selection activeCell="F13" sqref="F13:F64"/>
    </sheetView>
  </sheetViews>
  <sheetFormatPr baseColWidth="10" defaultRowHeight="15" x14ac:dyDescent="0.25"/>
  <cols>
    <col min="1" max="1" width="54.140625" customWidth="1"/>
    <col min="2" max="2" width="22.42578125" style="3" customWidth="1"/>
    <col min="3" max="4" width="28.42578125" style="3" bestFit="1" customWidth="1"/>
    <col min="5" max="5" width="24" style="3" customWidth="1"/>
    <col min="6" max="6" width="24.85546875" style="3" customWidth="1"/>
  </cols>
  <sheetData>
    <row r="1" spans="1:6" ht="18.75" x14ac:dyDescent="0.3">
      <c r="A1" s="8" t="s">
        <v>39</v>
      </c>
      <c r="B1" s="8"/>
      <c r="C1" s="8"/>
      <c r="D1" s="8"/>
      <c r="E1" s="8"/>
      <c r="F1" s="8"/>
    </row>
    <row r="2" spans="1:6" ht="18.75" x14ac:dyDescent="0.3">
      <c r="A2" s="6"/>
      <c r="B2" s="2"/>
      <c r="C2" s="2"/>
      <c r="D2" s="2"/>
      <c r="E2" s="2"/>
      <c r="F2" s="2"/>
    </row>
    <row r="3" spans="1:6" ht="18.75" x14ac:dyDescent="0.3">
      <c r="A3" s="8" t="s">
        <v>40</v>
      </c>
      <c r="B3" s="8"/>
      <c r="C3" s="8"/>
      <c r="D3" s="8"/>
      <c r="E3" s="8"/>
      <c r="F3" s="8"/>
    </row>
    <row r="4" spans="1:6" ht="18.75" x14ac:dyDescent="0.3">
      <c r="A4" s="9" t="s">
        <v>48</v>
      </c>
      <c r="B4" s="9"/>
      <c r="C4" s="9"/>
      <c r="D4" s="9"/>
      <c r="E4" s="9"/>
      <c r="F4" s="9"/>
    </row>
    <row r="6" spans="1:6" s="5" customFormat="1" x14ac:dyDescent="0.25">
      <c r="B6" s="5" t="s">
        <v>0</v>
      </c>
      <c r="C6" s="5" t="s">
        <v>0</v>
      </c>
      <c r="D6" s="5" t="s">
        <v>0</v>
      </c>
      <c r="E6" s="5" t="s">
        <v>1</v>
      </c>
    </row>
    <row r="7" spans="1:6" s="5" customFormat="1" x14ac:dyDescent="0.25">
      <c r="A7" s="5" t="s">
        <v>2</v>
      </c>
      <c r="B7" s="5" t="s">
        <v>3</v>
      </c>
      <c r="C7" s="5" t="s">
        <v>4</v>
      </c>
      <c r="D7" s="5" t="s">
        <v>4</v>
      </c>
      <c r="E7" s="5" t="s">
        <v>5</v>
      </c>
      <c r="F7" s="5" t="s">
        <v>6</v>
      </c>
    </row>
    <row r="8" spans="1:6" s="5" customFormat="1" x14ac:dyDescent="0.25">
      <c r="B8" s="5" t="s">
        <v>7</v>
      </c>
      <c r="C8" s="5" t="s">
        <v>8</v>
      </c>
      <c r="D8" s="5" t="s">
        <v>9</v>
      </c>
      <c r="E8" s="5" t="s">
        <v>10</v>
      </c>
    </row>
    <row r="9" spans="1:6" s="5" customFormat="1" x14ac:dyDescent="0.25">
      <c r="E9" s="5" t="s">
        <v>11</v>
      </c>
    </row>
    <row r="10" spans="1:6" s="5" customFormat="1" x14ac:dyDescent="0.25">
      <c r="E10" s="5" t="s">
        <v>12</v>
      </c>
    </row>
    <row r="11" spans="1:6" s="5" customFormat="1" x14ac:dyDescent="0.25">
      <c r="B11" s="5" t="s">
        <v>13</v>
      </c>
      <c r="C11" s="5" t="s">
        <v>13</v>
      </c>
      <c r="D11" s="5" t="s">
        <v>13</v>
      </c>
      <c r="E11" s="5" t="s">
        <v>13</v>
      </c>
      <c r="F11" s="5" t="s">
        <v>13</v>
      </c>
    </row>
    <row r="12" spans="1:6" x14ac:dyDescent="0.25">
      <c r="A12" t="s">
        <v>14</v>
      </c>
      <c r="B12" s="3">
        <v>166622806.94</v>
      </c>
      <c r="F12" s="3">
        <f>B12+C12+D12-E12</f>
        <v>166622806.94</v>
      </c>
    </row>
    <row r="13" spans="1:6" x14ac:dyDescent="0.25">
      <c r="A13" t="s">
        <v>43</v>
      </c>
      <c r="F13" s="3">
        <f t="shared" ref="F13:F64" si="0">B13+C13+D13-E13</f>
        <v>0</v>
      </c>
    </row>
    <row r="14" spans="1:6" x14ac:dyDescent="0.25">
      <c r="A14" t="s">
        <v>15</v>
      </c>
      <c r="B14" s="3">
        <v>166142806.94</v>
      </c>
      <c r="F14" s="3">
        <f t="shared" si="0"/>
        <v>166142806.94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225509701.36000001</v>
      </c>
      <c r="D19" s="3">
        <v>59703029.979999997</v>
      </c>
      <c r="F19" s="3">
        <f t="shared" si="0"/>
        <v>285212731.34000003</v>
      </c>
    </row>
    <row r="20" spans="1:6" x14ac:dyDescent="0.25">
      <c r="A20" t="s">
        <v>44</v>
      </c>
      <c r="F20" s="3">
        <f t="shared" si="0"/>
        <v>0</v>
      </c>
    </row>
    <row r="21" spans="1:6" x14ac:dyDescent="0.25">
      <c r="A21" t="s">
        <v>20</v>
      </c>
      <c r="D21" s="3">
        <v>59703029.979999997</v>
      </c>
      <c r="F21" s="3">
        <f t="shared" si="0"/>
        <v>59703029.979999997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134485151.81999999</v>
      </c>
      <c r="F23" s="3">
        <f t="shared" si="0"/>
        <v>134485151.81999999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36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166622806.94</v>
      </c>
      <c r="C36" s="3">
        <v>225509701.36000001</v>
      </c>
      <c r="D36" s="3">
        <v>59703029.979999997</v>
      </c>
      <c r="E36" s="3">
        <v>0</v>
      </c>
      <c r="F36" s="3">
        <f t="shared" si="0"/>
        <v>451835538.28000003</v>
      </c>
    </row>
    <row r="37" spans="1:6" x14ac:dyDescent="0.25">
      <c r="A37" t="s">
        <v>37</v>
      </c>
      <c r="F37" s="3">
        <f t="shared" si="0"/>
        <v>0</v>
      </c>
    </row>
    <row r="38" spans="1:6" x14ac:dyDescent="0.25">
      <c r="A38" t="s">
        <v>32</v>
      </c>
      <c r="B38" s="3">
        <v>54354245.700000003</v>
      </c>
      <c r="F38" s="3">
        <f t="shared" si="0"/>
        <v>54354245.700000003</v>
      </c>
    </row>
    <row r="39" spans="1:6" x14ac:dyDescent="0.25">
      <c r="A39" t="s">
        <v>41</v>
      </c>
      <c r="F39" s="3">
        <f t="shared" si="0"/>
        <v>0</v>
      </c>
    </row>
    <row r="40" spans="1:6" x14ac:dyDescent="0.25">
      <c r="A40" t="s">
        <v>15</v>
      </c>
      <c r="B40" s="3">
        <v>54354245.700000003</v>
      </c>
      <c r="F40" s="3">
        <f t="shared" si="0"/>
        <v>54354245.700000003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C47" s="3">
        <v>-516307.11</v>
      </c>
      <c r="D47" s="3">
        <v>20284388.73</v>
      </c>
      <c r="F47" s="3">
        <f t="shared" si="0"/>
        <v>19768081.620000001</v>
      </c>
    </row>
    <row r="48" spans="1:6" x14ac:dyDescent="0.25">
      <c r="A48" t="s">
        <v>42</v>
      </c>
      <c r="F48" s="3">
        <f t="shared" si="0"/>
        <v>0</v>
      </c>
    </row>
    <row r="49" spans="1:6" x14ac:dyDescent="0.25">
      <c r="A49" t="s">
        <v>20</v>
      </c>
      <c r="D49" s="3">
        <v>79987418.709999993</v>
      </c>
      <c r="F49" s="3">
        <f t="shared" si="0"/>
        <v>79987418.709999993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-516307.11</v>
      </c>
      <c r="D51" s="3">
        <v>-59703029.979999997</v>
      </c>
      <c r="F51" s="3">
        <f t="shared" si="0"/>
        <v>-60219337.089999996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45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220977052.63999999</v>
      </c>
      <c r="C64" s="3">
        <v>224993394.25</v>
      </c>
      <c r="D64" s="3">
        <v>79987418.709999993</v>
      </c>
      <c r="E64" s="3">
        <v>0</v>
      </c>
      <c r="F64" s="3">
        <f t="shared" si="0"/>
        <v>525957865.59999996</v>
      </c>
    </row>
    <row r="65" spans="1:1" x14ac:dyDescent="0.25">
      <c r="A65" t="s">
        <v>46</v>
      </c>
    </row>
    <row r="67" spans="1:1" s="3" customFormat="1" x14ac:dyDescent="0.25">
      <c r="A67" s="1" t="s">
        <v>38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="85" zoomScaleNormal="55" zoomScaleSheetLayoutView="85" workbookViewId="0">
      <selection activeCell="E64" sqref="E64"/>
    </sheetView>
  </sheetViews>
  <sheetFormatPr baseColWidth="10" defaultRowHeight="15" x14ac:dyDescent="0.25"/>
  <cols>
    <col min="1" max="1" width="54.140625" customWidth="1"/>
    <col min="2" max="2" width="22.42578125" style="3" customWidth="1"/>
    <col min="3" max="4" width="28.42578125" style="3" bestFit="1" customWidth="1"/>
    <col min="5" max="5" width="24" style="3" customWidth="1"/>
    <col min="6" max="6" width="24.85546875" style="3" customWidth="1"/>
  </cols>
  <sheetData>
    <row r="1" spans="1:6" ht="18.75" x14ac:dyDescent="0.3">
      <c r="A1" s="8" t="s">
        <v>39</v>
      </c>
      <c r="B1" s="8"/>
      <c r="C1" s="8"/>
      <c r="D1" s="8"/>
      <c r="E1" s="8"/>
      <c r="F1" s="8"/>
    </row>
    <row r="2" spans="1:6" ht="18.75" x14ac:dyDescent="0.3">
      <c r="A2" s="7"/>
      <c r="B2" s="2"/>
      <c r="C2" s="2"/>
      <c r="D2" s="2"/>
      <c r="E2" s="2"/>
      <c r="F2" s="2"/>
    </row>
    <row r="3" spans="1:6" ht="18.75" x14ac:dyDescent="0.3">
      <c r="A3" s="8" t="s">
        <v>40</v>
      </c>
      <c r="B3" s="8"/>
      <c r="C3" s="8"/>
      <c r="D3" s="8"/>
      <c r="E3" s="8"/>
      <c r="F3" s="8"/>
    </row>
    <row r="4" spans="1:6" ht="18.75" x14ac:dyDescent="0.3">
      <c r="A4" s="9" t="s">
        <v>49</v>
      </c>
      <c r="B4" s="9"/>
      <c r="C4" s="9"/>
      <c r="D4" s="9"/>
      <c r="E4" s="9"/>
      <c r="F4" s="9"/>
    </row>
    <row r="6" spans="1:6" s="5" customFormat="1" x14ac:dyDescent="0.25">
      <c r="B6" s="5" t="s">
        <v>0</v>
      </c>
      <c r="C6" s="5" t="s">
        <v>0</v>
      </c>
      <c r="D6" s="5" t="s">
        <v>0</v>
      </c>
      <c r="E6" s="5" t="s">
        <v>1</v>
      </c>
    </row>
    <row r="7" spans="1:6" s="5" customFormat="1" x14ac:dyDescent="0.25">
      <c r="A7" s="5" t="s">
        <v>2</v>
      </c>
      <c r="B7" s="5" t="s">
        <v>3</v>
      </c>
      <c r="C7" s="5" t="s">
        <v>4</v>
      </c>
      <c r="D7" s="5" t="s">
        <v>4</v>
      </c>
      <c r="E7" s="5" t="s">
        <v>5</v>
      </c>
      <c r="F7" s="5" t="s">
        <v>6</v>
      </c>
    </row>
    <row r="8" spans="1:6" s="5" customFormat="1" x14ac:dyDescent="0.25">
      <c r="B8" s="5" t="s">
        <v>7</v>
      </c>
      <c r="C8" s="5" t="s">
        <v>8</v>
      </c>
      <c r="D8" s="5" t="s">
        <v>9</v>
      </c>
      <c r="E8" s="5" t="s">
        <v>10</v>
      </c>
    </row>
    <row r="9" spans="1:6" s="5" customFormat="1" x14ac:dyDescent="0.25">
      <c r="E9" s="5" t="s">
        <v>11</v>
      </c>
    </row>
    <row r="10" spans="1:6" s="5" customFormat="1" x14ac:dyDescent="0.25">
      <c r="E10" s="5" t="s">
        <v>12</v>
      </c>
    </row>
    <row r="11" spans="1:6" s="5" customFormat="1" x14ac:dyDescent="0.25">
      <c r="B11" s="5" t="s">
        <v>13</v>
      </c>
      <c r="C11" s="5" t="s">
        <v>13</v>
      </c>
      <c r="D11" s="5" t="s">
        <v>13</v>
      </c>
      <c r="E11" s="5" t="s">
        <v>13</v>
      </c>
      <c r="F11" s="5" t="s">
        <v>13</v>
      </c>
    </row>
    <row r="12" spans="1:6" x14ac:dyDescent="0.25">
      <c r="A12" t="s">
        <v>14</v>
      </c>
      <c r="B12" s="3">
        <v>166622806.94</v>
      </c>
      <c r="F12" s="3">
        <f>B12+C12+D12-E12</f>
        <v>166622806.94</v>
      </c>
    </row>
    <row r="13" spans="1:6" x14ac:dyDescent="0.25">
      <c r="A13" t="s">
        <v>43</v>
      </c>
      <c r="F13" s="3">
        <f t="shared" ref="F13:F64" si="0">B13+C13+D13-E13</f>
        <v>0</v>
      </c>
    </row>
    <row r="14" spans="1:6" x14ac:dyDescent="0.25">
      <c r="A14" t="s">
        <v>15</v>
      </c>
      <c r="B14" s="3">
        <v>166142806.94</v>
      </c>
      <c r="F14" s="3">
        <f t="shared" si="0"/>
        <v>166142806.94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225509701.36000001</v>
      </c>
      <c r="D19" s="3">
        <v>59703029.979999997</v>
      </c>
      <c r="F19" s="3">
        <f t="shared" si="0"/>
        <v>285212731.34000003</v>
      </c>
    </row>
    <row r="20" spans="1:6" x14ac:dyDescent="0.25">
      <c r="A20" t="s">
        <v>44</v>
      </c>
      <c r="F20" s="3">
        <f t="shared" si="0"/>
        <v>0</v>
      </c>
    </row>
    <row r="21" spans="1:6" x14ac:dyDescent="0.25">
      <c r="A21" t="s">
        <v>20</v>
      </c>
      <c r="D21" s="3">
        <v>59703029.979999997</v>
      </c>
      <c r="F21" s="3">
        <f t="shared" si="0"/>
        <v>59703029.979999997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134485151.81999999</v>
      </c>
      <c r="F23" s="3">
        <f t="shared" si="0"/>
        <v>134485151.81999999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36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166622806.94</v>
      </c>
      <c r="C36" s="3">
        <v>225509701.36000001</v>
      </c>
      <c r="D36" s="3">
        <v>59703029.979999997</v>
      </c>
      <c r="E36" s="3">
        <v>0</v>
      </c>
      <c r="F36" s="3">
        <f t="shared" si="0"/>
        <v>451835538.28000003</v>
      </c>
    </row>
    <row r="37" spans="1:6" x14ac:dyDescent="0.25">
      <c r="A37" t="s">
        <v>37</v>
      </c>
      <c r="F37" s="3">
        <f t="shared" si="0"/>
        <v>0</v>
      </c>
    </row>
    <row r="38" spans="1:6" x14ac:dyDescent="0.25">
      <c r="A38" t="s">
        <v>32</v>
      </c>
      <c r="B38" s="3">
        <v>55369733.43</v>
      </c>
      <c r="F38" s="3">
        <f t="shared" si="0"/>
        <v>55369733.43</v>
      </c>
    </row>
    <row r="39" spans="1:6" x14ac:dyDescent="0.25">
      <c r="A39" t="s">
        <v>41</v>
      </c>
      <c r="F39" s="3">
        <f t="shared" si="0"/>
        <v>0</v>
      </c>
    </row>
    <row r="40" spans="1:6" x14ac:dyDescent="0.25">
      <c r="A40" t="s">
        <v>15</v>
      </c>
      <c r="B40" s="3">
        <v>55369733.43</v>
      </c>
      <c r="F40" s="3">
        <f t="shared" si="0"/>
        <v>55369733.43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C47" s="3">
        <v>-4429894.62</v>
      </c>
      <c r="D47" s="3">
        <v>21174681.539999999</v>
      </c>
      <c r="F47" s="3">
        <f t="shared" si="0"/>
        <v>16744786.919999998</v>
      </c>
    </row>
    <row r="48" spans="1:6" x14ac:dyDescent="0.25">
      <c r="A48" t="s">
        <v>42</v>
      </c>
      <c r="F48" s="3">
        <f t="shared" si="0"/>
        <v>0</v>
      </c>
    </row>
    <row r="49" spans="1:6" x14ac:dyDescent="0.25">
      <c r="A49" t="s">
        <v>20</v>
      </c>
      <c r="D49" s="3">
        <v>80877711.519999996</v>
      </c>
      <c r="F49" s="3">
        <f t="shared" si="0"/>
        <v>80877711.519999996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-4429894.62</v>
      </c>
      <c r="D51" s="3">
        <v>-59703029.979999997</v>
      </c>
      <c r="F51" s="3">
        <f t="shared" si="0"/>
        <v>-64132924.599999994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45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221992540.37</v>
      </c>
      <c r="C64" s="3">
        <v>221079806.74000001</v>
      </c>
      <c r="D64" s="3">
        <v>80877711.519999996</v>
      </c>
      <c r="E64" s="3">
        <v>0</v>
      </c>
      <c r="F64" s="3">
        <f t="shared" si="0"/>
        <v>523950058.63</v>
      </c>
    </row>
    <row r="65" spans="1:1" x14ac:dyDescent="0.25">
      <c r="A65" t="s">
        <v>46</v>
      </c>
    </row>
    <row r="67" spans="1:1" s="3" customFormat="1" x14ac:dyDescent="0.25">
      <c r="A67" s="1" t="s">
        <v>38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ABRIL</vt:lpstr>
      <vt:lpstr>MAYO</vt:lpstr>
      <vt:lpstr>JUNIO</vt:lpstr>
      <vt:lpstr>ABRIL!Área_de_impresión</vt:lpstr>
      <vt:lpstr>JUNIO!Área_de_impresión</vt:lpstr>
      <vt:lpstr>MAYO!Área_de_impresión</vt:lpstr>
      <vt:lpstr>ABRIL!Publi_3M2</vt:lpstr>
      <vt:lpstr>JUNIO!Publi_3M2</vt:lpstr>
      <vt:lpstr>MAYO!Publi_3M2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AmaliaTellez</cp:lastModifiedBy>
  <cp:lastPrinted>2019-04-08T21:37:21Z</cp:lastPrinted>
  <dcterms:created xsi:type="dcterms:W3CDTF">2018-04-06T23:34:31Z</dcterms:created>
  <dcterms:modified xsi:type="dcterms:W3CDTF">2019-07-04T23:51:07Z</dcterms:modified>
</cp:coreProperties>
</file>