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neral 21-04-2023 HOY\EJERCICIO 2023\PAPELES TRABAJO\Entrega Cuenta Publica 2023\"/>
    </mc:Choice>
  </mc:AlternateContent>
  <xr:revisionPtr revIDLastSave="0" documentId="8_{6BF717CE-BB3D-40BE-BC52-71CA4917D69F}" xr6:coauthVersionLast="36" xr6:coauthVersionMax="36" xr10:uidLastSave="{00000000-0000-0000-0000-000000000000}"/>
  <bookViews>
    <workbookView xWindow="0" yWindow="0" windowWidth="28800" windowHeight="12105" xr2:uid="{00B6653C-4D2A-4F41-89F9-5C4303F1966E}"/>
  </bookViews>
  <sheets>
    <sheet name="MIACP-02" sheetId="1" r:id="rId1"/>
  </sheets>
  <definedNames>
    <definedName name="_xlnm.Print_Area" localSheetId="0">'MIACP-02'!$A$1:$H$59</definedName>
    <definedName name="OLE_LINK1" localSheetId="0">'MIACP-02'!$A$50</definedName>
    <definedName name="_xlnm.Print_Titles" localSheetId="0">'MIACP-02'!$1:$8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<sst xmlns="http://schemas.openxmlformats.org/spreadsheetml/2006/main" count="204" uniqueCount="116">
  <si>
    <t>MUNICIPIO DE MINERAL DE LA REFORMA, HIDALGO</t>
  </si>
  <si>
    <t>CUENTA PÚBLICA DEL EJERCICIO FISCAL 2023</t>
  </si>
  <si>
    <t>CÉDULA  ANALITÍCA DE DERECHOS A RECIBIR EFECTIVO O EQUIVALENTES</t>
  </si>
  <si>
    <t>AL 31 DE DICIEMBRE DE 2023</t>
  </si>
  <si>
    <t>CLAVE</t>
  </si>
  <si>
    <t>NOMBRE DEL DEUDOR</t>
  </si>
  <si>
    <t>FONDO</t>
  </si>
  <si>
    <t>MONTO TOTAL</t>
  </si>
  <si>
    <t>SALDO ACTUAL</t>
  </si>
  <si>
    <t>FECHA DEL</t>
  </si>
  <si>
    <t>CONDICIONES</t>
  </si>
  <si>
    <t>CONCEPTO</t>
  </si>
  <si>
    <t>DEL ADEUDO</t>
  </si>
  <si>
    <t>DEL  ADEUDO</t>
  </si>
  <si>
    <t>ADEUDO</t>
  </si>
  <si>
    <t>DE PAGO</t>
  </si>
  <si>
    <t>1122-1-11101-2016-0-0-0</t>
  </si>
  <si>
    <t xml:space="preserve">MARIANA JIMENEZ FERNANDEZ  </t>
  </si>
  <si>
    <t>Recursos Fiscales 2016</t>
  </si>
  <si>
    <t>No Identificado</t>
  </si>
  <si>
    <t>Saldos Iniciales del Ejercicio 2016</t>
  </si>
  <si>
    <t>YADIRA GONZALEZ PEREZ</t>
  </si>
  <si>
    <t xml:space="preserve">PUBLICITY ROUGE SA DE CV </t>
  </si>
  <si>
    <t>SONIA FLORES SANCHEZ</t>
  </si>
  <si>
    <t xml:space="preserve">GONZALO GUTIERREZ LOYA </t>
  </si>
  <si>
    <t>SECRETARIA DE FINANZAS Y ADMINISTRACION GOBIERNO DEL ESTADO DE HIDALGO</t>
  </si>
  <si>
    <t xml:space="preserve">NELLY NATALI MATA RODRIGUEZ </t>
  </si>
  <si>
    <t xml:space="preserve">JUAN ANTONIO MARTINEZ HERNANDEZ </t>
  </si>
  <si>
    <t>1122-1-11101-2017-0-0-0</t>
  </si>
  <si>
    <t>Fondo General de Participaciones 2017</t>
  </si>
  <si>
    <t>Recursos Fiscales 2017</t>
  </si>
  <si>
    <t>Saldos Iniciales del Ejercicio 2017</t>
  </si>
  <si>
    <t>1122-1-11101-2018-0-0-0</t>
  </si>
  <si>
    <t>Recursos Fiscales 2018</t>
  </si>
  <si>
    <t>Saldos Iniciales del Ejercicio 2018</t>
  </si>
  <si>
    <t>1123-1-11101-2017-0-0-0</t>
  </si>
  <si>
    <t xml:space="preserve">GONZALO CURIEL GUTIERREZ </t>
  </si>
  <si>
    <t>1123-1-11101-2022-MMR204413DJXX-211001-0</t>
  </si>
  <si>
    <t>TARJETA CORPORATIVA DE MINERAL DE LA REFORMA JACG</t>
  </si>
  <si>
    <t>Recursos Fiscales 2022</t>
  </si>
  <si>
    <t>Transferencia Electrónica de Fondos</t>
  </si>
  <si>
    <t xml:space="preserve">Tarjeta Empresarial </t>
  </si>
  <si>
    <t>1123-1-11101-2023-MMR204413DJXX-211001-0</t>
  </si>
  <si>
    <t>Recursos Fiscales 2023</t>
  </si>
  <si>
    <t>1123-1-11101-2023-XAXX010101084-441002-0</t>
  </si>
  <si>
    <t>TARJETA HMM 4155710200378148</t>
  </si>
  <si>
    <t>1123-1-11507-2016-0-0-0</t>
  </si>
  <si>
    <t xml:space="preserve">MUNICIPIO DE MINERAL DE LA REFORMA (REPO 2016) </t>
  </si>
  <si>
    <t>Fondo de Fiscalización y Recaudación 2016</t>
  </si>
  <si>
    <t>1124-1-11101-2018-0-0-0</t>
  </si>
  <si>
    <t>1124-1-11101-2021-0-0-0</t>
  </si>
  <si>
    <t xml:space="preserve">MUNICIPIO DE MINERAL DE LA REFORMA (REPO 2020) </t>
  </si>
  <si>
    <t>Recursos Fiscales 2021</t>
  </si>
  <si>
    <t>Provisión para reintegro de recurso de REPO 2020 a REPO 2021</t>
  </si>
  <si>
    <t xml:space="preserve">MUNICIPIO DE MINERAL DE LA REFORMA (TARJETA EMPRESARIAL 2021) </t>
  </si>
  <si>
    <t>Traspaso de recursos entre cuentas REPO 21 de Concentradora a REPO Banco Azteca</t>
  </si>
  <si>
    <t>1124-1-22501-2016-0-0-0</t>
  </si>
  <si>
    <t xml:space="preserve">MUNICIPIO DE MINERAL DE LA REFORMA (FAISM 2016) </t>
  </si>
  <si>
    <t>Fondo de Aportaciones para la Infraestructura Social Municipal2016</t>
  </si>
  <si>
    <t>Registro contable Banorte Banco Mercantil Del Norte SA de la cuenta embargada Exp 1186/2016</t>
  </si>
  <si>
    <t>1124-1-22501-2018-0-0-0</t>
  </si>
  <si>
    <t>BANSEFI SNC</t>
  </si>
  <si>
    <t>Fondo de Aportaciones para la Infraestructura Social Municipal2018</t>
  </si>
  <si>
    <t>Retención Atn. 741/2019 Juzgado 2 Merc Pachuca</t>
  </si>
  <si>
    <t>1124-1-22502-2016-0-0-0</t>
  </si>
  <si>
    <t>Fondo de Aportaciones para el Fortalecimiento Municipal2016</t>
  </si>
  <si>
    <t>Retenciones de nómina compensaciones</t>
  </si>
  <si>
    <t>1129-1-11101-2016-0-0-0</t>
  </si>
  <si>
    <t>Recursos Fiscales2016</t>
  </si>
  <si>
    <t>Reintegro de recursos</t>
  </si>
  <si>
    <t>1129-1-11511-2017-0-0-0</t>
  </si>
  <si>
    <t xml:space="preserve">MUNICIPIO DE MINERAL DE LA REFORMA (REPO 2018) </t>
  </si>
  <si>
    <t>Fondo de Compensación2017</t>
  </si>
  <si>
    <t>Traspaso de recurso de Compensación 17 a REPO 2018 (pendiente de reintegro) cuenta embargada</t>
  </si>
  <si>
    <t>1131-1-11101-2017-0-0-0</t>
  </si>
  <si>
    <t>NORMA ISELA HERNANDEZ VILLEGAS</t>
  </si>
  <si>
    <t>Recursos Fiscales2017</t>
  </si>
  <si>
    <t>Anticipo a proveedor artículos eléctricos</t>
  </si>
  <si>
    <t xml:space="preserve"> COMERCIALIZADORA VETERINARIA  GUAYANGAREO SA DE CV </t>
  </si>
  <si>
    <t xml:space="preserve"> Materiales para campaña de esterilización</t>
  </si>
  <si>
    <t>1131-1-22502-2023-LILG701030CJ6-541001-0</t>
  </si>
  <si>
    <t>GUADALUPE CLAUDIA LICONA LOPEZ</t>
  </si>
  <si>
    <t>Fondo de Aportaciones para el Fortalecimiento Municipal 2023</t>
  </si>
  <si>
    <t>Transferencia Electrónico de fondos</t>
  </si>
  <si>
    <t xml:space="preserve">Anticipos a proveedor derivado de la adquisición de vehículos y equipo de trasnporte para Seguridad Publica, del Municipio de Mineral de la Reforma, Hidalgo. </t>
  </si>
  <si>
    <t>1134-1-11101-2022-ICS120813SX0-MMR/2022/REFIS/010-614059</t>
  </si>
  <si>
    <t>INGENIEROS CONSTRUCTORES DE LA SIERRA</t>
  </si>
  <si>
    <t>Recursos Fiscales2022</t>
  </si>
  <si>
    <t>MMR/2022/REFIS/010 Construcción de Red de Agua Potable en Calle Cerrada Guanajuato, Col. Azoyatla de Ocampo</t>
  </si>
  <si>
    <t>1134-1-22501-2023-AIC1503109Q6-2023/FAISM051001-614056</t>
  </si>
  <si>
    <t>ARRBELL INGENIERIA Y CONSTRUCCION SA DE CV</t>
  </si>
  <si>
    <t>Fondo de Aportaciones para la Infraestructura Social Municipal2023</t>
  </si>
  <si>
    <t>2023/FAISM051001 Construcción de Red de Drenaje Sanitario en Calle Cerrada Guanajuato, Col. Azoyatla de Ocampo</t>
  </si>
  <si>
    <t>1134-1-22501-2023-CCJ180326294-2023/FAISM051010-615024</t>
  </si>
  <si>
    <t>CONSTRUCCIONES Y COMERCIALIZADORA J.RED</t>
  </si>
  <si>
    <t>2023/FAISM051010 Rehabilitación de Pavimento Asfaltico en Calle San Alberto, Fraccionamiento La Providencia Siglo XXI</t>
  </si>
  <si>
    <t>1134-1-22501-2023-ICS120813SX0-2023/FAISM051006-614054</t>
  </si>
  <si>
    <t>2023/FAISM051006 Construcción de Línea de Drenaje Sanitario, Línea de Agua Potable y Pavimento de Concreto Hidráulico en Calle Monterrey, Azoyatla de Ocampo</t>
  </si>
  <si>
    <t>1134-1-22501-2023-VCO100104KR3-2023/FAISM051007-614053</t>
  </si>
  <si>
    <t>VIALKA CONSTRUCCIONES</t>
  </si>
  <si>
    <t>2023/FAISM051007 Construcción de Línea de Drenaje Sanitario, Línea de Agua Potable y Pavimento de Concreto Hidráulico en Calle Jalisco, Azoyatla de Ocampo</t>
  </si>
  <si>
    <t>1134-1-22501-2023-XHC180913ES1-2023/FAISM051011-614058</t>
  </si>
  <si>
    <t>EXA CONSTRUCCIONES, MAQUINARIA Y MATERIALES, SA DE CV</t>
  </si>
  <si>
    <t>2023/FAISM051011 Construcción de Drenaje Pluvial en Avenida Santa Cecilia, La Providencia Siglo XXI</t>
  </si>
  <si>
    <t>1134-1-22502-2023-AAGV720907T98-2023/FAPFM051002-622005</t>
  </si>
  <si>
    <t>VERONICA ARAGON GARNICA</t>
  </si>
  <si>
    <t>Fondo de Aportaciones para el Fortalecimiento Municipal2023</t>
  </si>
  <si>
    <t>2023/FAPFM051002 Construcción de Área Canina de Seguridad Pública, La Providencia Siglo XXI</t>
  </si>
  <si>
    <t>1134-1-22502-2023-AAGV720907T98-2023/FAPFM051003-622007</t>
  </si>
  <si>
    <t>2023/FAPFM051003 Construcción de Sala de Juicios Orales, La Providencia Siglo XXI</t>
  </si>
  <si>
    <t>1134-1-22502-2023-DCS1207068R2-2023/FAPFM051001-622006</t>
  </si>
  <si>
    <t>DISEÑO Y CONSTRUCCIONES SANCHEZ Y SANCHEZ SA DE CV</t>
  </si>
  <si>
    <t>2023/FAPFM051001 Remodelación de Oficinas de Seguridad Pública, La Providencia Siglo XXI</t>
  </si>
  <si>
    <t>TOTAL</t>
  </si>
  <si>
    <t>Revisó:  L.C. Gabriel Gómez Franco. Director de Contabilidad y Presupuesto.</t>
  </si>
  <si>
    <t>Elaboro: L.C. Jazmín Lorenzo Jiménez. Oficina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</si>
</sst>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\-mmm\-yyyy"/>
    <numFmt numFmtId="165" formatCode="&quot;$&quot;#,##0.00"/>
    <numFmt numFmtId="166" formatCode="mm\/dd\/yyyy"/>
  </numFmts>
  <fonts count="17" x14ac:knownFonts="1"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5"/>
      <color indexed="8"/>
      <name val="Helvetica"/>
      <family val="2"/>
    </font>
    <font>
      <sz val="6"/>
      <color indexed="8"/>
      <name val="Helvetica"/>
      <family val="2"/>
    </font>
    <font>
      <sz val="6.5"/>
      <color rgb="FF000000"/>
      <name val="Arial"/>
      <family val="2"/>
    </font>
    <font>
      <sz val="9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44" fontId="8" fillId="0" borderId="0" applyFont="0" applyFill="0" applyBorder="0" applyAlignment="0" applyProtection="0">
      <alignment vertical="top"/>
    </xf>
    <xf numFmtId="0" fontId="1" fillId="0" borderId="0"/>
  </cellStyleXfs>
  <cellXfs count="60">
    <xf numFmtId="0" fontId="0" fillId="0" borderId="0" xfId="0">
      <alignment vertical="top"/>
    </xf>
    <xf numFmtId="0" fontId="2" fillId="2" borderId="0" xfId="2" applyFont="1" applyFill="1" applyAlignment="1">
      <alignment horizontal="center"/>
    </xf>
    <xf numFmtId="0" fontId="2" fillId="2" borderId="0" xfId="2" quotePrefix="1" applyFont="1" applyFill="1" applyAlignment="1">
      <alignment horizontal="center"/>
    </xf>
    <xf numFmtId="0" fontId="1" fillId="2" borderId="0" xfId="2" applyFill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 applyAlignment="1">
      <alignment horizontal="center"/>
    </xf>
    <xf numFmtId="0" fontId="1" fillId="2" borderId="0" xfId="2" applyFill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4" fontId="1" fillId="2" borderId="0" xfId="2" applyNumberFormat="1" applyFill="1"/>
    <xf numFmtId="164" fontId="1" fillId="2" borderId="0" xfId="2" applyNumberFormat="1" applyFill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/>
    </xf>
    <xf numFmtId="4" fontId="7" fillId="2" borderId="1" xfId="2" applyNumberFormat="1" applyFont="1" applyFill="1" applyBorder="1" applyAlignment="1">
      <alignment horizontal="center"/>
    </xf>
    <xf numFmtId="164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center"/>
    </xf>
    <xf numFmtId="4" fontId="7" fillId="2" borderId="3" xfId="2" applyNumberFormat="1" applyFont="1" applyFill="1" applyBorder="1" applyAlignment="1">
      <alignment horizontal="center"/>
    </xf>
    <xf numFmtId="164" fontId="7" fillId="2" borderId="3" xfId="2" applyNumberFormat="1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justify" vertical="center" wrapText="1"/>
    </xf>
    <xf numFmtId="165" fontId="9" fillId="2" borderId="5" xfId="1" applyNumberFormat="1" applyFont="1" applyFill="1" applyBorder="1" applyAlignment="1">
      <alignment horizontal="right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right" vertical="top"/>
    </xf>
    <xf numFmtId="164" fontId="4" fillId="2" borderId="10" xfId="2" applyNumberFormat="1" applyFont="1" applyFill="1" applyBorder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0" fontId="0" fillId="2" borderId="0" xfId="0" applyFill="1">
      <alignment vertical="top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5"/>
    </xf>
    <xf numFmtId="0" fontId="12" fillId="2" borderId="0" xfId="0" applyFont="1" applyFill="1" applyAlignment="1">
      <alignment horizontal="left" vertical="center" wrapText="1" indent="7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4"/>
    </xf>
    <xf numFmtId="0" fontId="13" fillId="0" borderId="0" xfId="0" applyFont="1" applyAlignment="1">
      <alignment vertical="center"/>
    </xf>
    <xf numFmtId="0" fontId="1" fillId="2" borderId="0" xfId="2" applyFont="1" applyFill="1"/>
    <xf numFmtId="0" fontId="1" fillId="2" borderId="0" xfId="2" applyFont="1" applyFill="1" applyAlignment="1">
      <alignment horizontal="center"/>
    </xf>
    <xf numFmtId="0" fontId="1" fillId="2" borderId="0" xfId="2" applyFill="1" applyAlignment="1">
      <alignment vertical="center"/>
    </xf>
    <xf numFmtId="0" fontId="14" fillId="2" borderId="0" xfId="2" applyFont="1" applyFill="1" applyAlignment="1">
      <alignment horizontal="center"/>
    </xf>
    <xf numFmtId="0" fontId="1" fillId="2" borderId="0" xfId="2" applyFont="1" applyFill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horizontal="center" vertical="center"/>
    </xf>
    <xf numFmtId="0" fontId="14" fillId="2" borderId="0" xfId="2" applyFont="1" applyFill="1"/>
    <xf numFmtId="0" fontId="14" fillId="2" borderId="0" xfId="2" applyFont="1" applyFill="1" applyAlignment="1">
      <alignment horizontal="left"/>
    </xf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horizontal="left"/>
    </xf>
  </cellXfs>
  <cellStyles count="3">
    <cellStyle name="Moneda" xfId="1" builtinId="4"/>
    <cellStyle name="Normal" xfId="0" builtinId="0"/>
    <cellStyle name="Normal 2" xfId="2" xr:uid="{D915D6F1-651B-4960-A478-770A666F17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892521</xdr:colOff>
      <xdr:row>0</xdr:row>
      <xdr:rowOff>41449</xdr:rowOff>
    </xdr:from>
    <xdr:to>
      <xdr:col>7</xdr:col>
      <xdr:colOff>1851567</xdr:colOff>
      <xdr:row>1</xdr:row>
      <xdr:rowOff>178258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75D016A-A187-4B3D-A4F1-20640E49CB61}"/>
            </a:ext>
          </a:extLst>
        </xdr:cNvPr>
        <xdr:cNvSpPr>
          <a:spLocks noChangeArrowheads="1"/>
        </xdr:cNvSpPr>
      </xdr:nvSpPr>
      <xdr:spPr bwMode="auto">
        <a:xfrm>
          <a:off x="10693746" y="41449"/>
          <a:ext cx="959046" cy="336834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MIACP-02</a:t>
          </a:r>
        </a:p>
      </xdr:txBody>
    </xdr:sp>
    <xdr:clientData/>
  </xdr:twoCellAnchor>
  <xdr:twoCellAnchor>
    <xdr:from>
      <xdr:col>0</xdr:col>
      <xdr:colOff>914399</xdr:colOff>
      <xdr:row>49</xdr:row>
      <xdr:rowOff>104775</xdr:rowOff>
    </xdr:from>
    <xdr:to>
      <xdr:col>7</xdr:col>
      <xdr:colOff>1504950</xdr:colOff>
      <xdr:row>55</xdr:row>
      <xdr:rowOff>123825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DEB84F3-88DD-4DE8-BB51-80ADFFA6258F}"/>
            </a:ext>
          </a:extLst>
        </xdr:cNvPr>
        <xdr:cNvGrpSpPr/>
      </xdr:nvGrpSpPr>
      <xdr:grpSpPr>
        <a:xfrm>
          <a:off x="914399" y="15497175"/>
          <a:ext cx="10391776" cy="990600"/>
          <a:chOff x="409574" y="13525500"/>
          <a:chExt cx="10125075" cy="990600"/>
        </a:xfrm>
        <a:solidFill>
          <a:schemeClr val="lt1"/>
        </a:solidFill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E313759-BA5A-4AD7-9A44-EB28D50FFF1B}"/>
              </a:ext>
            </a:extLst>
          </xdr:cNvPr>
          <xdr:cNvSpPr txBox="1"/>
        </xdr:nvSpPr>
        <xdr:spPr>
          <a:xfrm>
            <a:off x="409574" y="13525500"/>
            <a:ext cx="10125075" cy="9906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900" b="1">
                <a:latin typeface="Helvetica" panose="020B0604020202020204" pitchFamily="34" charset="0"/>
              </a:rPr>
              <a:t>                         SECRETARIA DE TESORERIA                                      PRESIDENTE MUNICIPAL CONSTITUCIONAL                                                           SINDICO HACENDARIO</a:t>
            </a:r>
          </a:p>
          <a:p>
            <a:endParaRPr lang="es-MX" sz="900">
              <a:latin typeface="Helvetica" panose="020B0604020202020204" pitchFamily="34" charset="0"/>
            </a:endParaRPr>
          </a:p>
          <a:p>
            <a:endParaRPr lang="es-MX" sz="900">
              <a:latin typeface="Helvetica" panose="020B0604020202020204" pitchFamily="34" charset="0"/>
            </a:endParaRPr>
          </a:p>
          <a:p>
            <a:endParaRPr lang="es-MX" sz="900">
              <a:latin typeface="Helvetica" panose="020B0604020202020204" pitchFamily="34" charset="0"/>
            </a:endParaRPr>
          </a:p>
          <a:p>
            <a:r>
              <a:rPr lang="es-MX" sz="900">
                <a:latin typeface="Helvetica" panose="020B0604020202020204" pitchFamily="34" charset="0"/>
              </a:rPr>
              <a:t>                      L.C. ANA LAURA ORTIZ FLORES                                 </a:t>
            </a:r>
            <a:r>
              <a:rPr lang="es-MX" sz="900" baseline="0">
                <a:latin typeface="Helvetica" panose="020B0604020202020204" pitchFamily="34" charset="0"/>
              </a:rPr>
              <a:t>         </a:t>
            </a:r>
            <a:r>
              <a:rPr lang="es-MX" sz="900">
                <a:latin typeface="Helvetica" panose="020B0604020202020204" pitchFamily="34" charset="0"/>
              </a:rPr>
              <a:t>     LIC. ISRAEL JORGE FELIX SOTO                                                           L.C. MATILDE ORTEGA MARTINEZ</a:t>
            </a:r>
          </a:p>
          <a:p>
            <a:r>
              <a:rPr lang="es-MX" sz="900">
                <a:latin typeface="Helvetica" panose="020B0604020202020204" pitchFamily="34" charset="0"/>
              </a:rPr>
              <a:t>                        SECRETARIA DE TESORERIA                                        PRESIDENTE MUNICIPAL CONSTITUCIONAL                                                             SÍNDICO HACENDARIO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804BBDFB-2122-4E84-9BB1-8E5AD411E58E}"/>
              </a:ext>
            </a:extLst>
          </xdr:cNvPr>
          <xdr:cNvCxnSpPr/>
        </xdr:nvCxnSpPr>
        <xdr:spPr>
          <a:xfrm>
            <a:off x="781050" y="14068425"/>
            <a:ext cx="2514600" cy="0"/>
          </a:xfrm>
          <a:prstGeom prst="lin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2D21110-BD78-4A31-9CFF-7E75880B4D56}"/>
              </a:ext>
            </a:extLst>
          </xdr:cNvPr>
          <xdr:cNvCxnSpPr/>
        </xdr:nvCxnSpPr>
        <xdr:spPr>
          <a:xfrm>
            <a:off x="3897169" y="14087475"/>
            <a:ext cx="2514600" cy="0"/>
          </a:xfrm>
          <a:prstGeom prst="lin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B2AEBE2-58CD-4616-A323-0CE3DDB12810}"/>
              </a:ext>
            </a:extLst>
          </xdr:cNvPr>
          <xdr:cNvCxnSpPr/>
        </xdr:nvCxnSpPr>
        <xdr:spPr>
          <a:xfrm>
            <a:off x="7486649" y="14068425"/>
            <a:ext cx="2514600" cy="0"/>
          </a:xfrm>
          <a:prstGeom prst="lin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6DB3-DEAF-4774-A81C-EB8603760349}">
  <sheetPr>
    <tabColor theme="3" tint="0.39997558519241921"/>
  </sheetPr>
  <dimension ref="A1:H63"/>
  <sheetViews>
    <sheetView tabSelected="1" view="pageBreakPreview" zoomScaleNormal="100" zoomScaleSheetLayoutView="100" workbookViewId="0">
      <selection activeCell="C16" sqref="C16"/>
    </sheetView>
  </sheetViews>
  <sheetFormatPr baseColWidth="10" defaultColWidth="8.85546875" defaultRowHeight="12.75" x14ac:dyDescent="0.2"/>
  <cols>
    <col min="1" max="1" width="27.5703125" style="8" customWidth="1"/>
    <col min="2" max="2" width="30.42578125" style="3" customWidth="1"/>
    <col min="3" max="3" width="32.5703125" style="8" customWidth="1"/>
    <col min="4" max="5" width="12.7109375" style="11" customWidth="1"/>
    <col min="6" max="6" width="12.7109375" style="12" customWidth="1"/>
    <col min="7" max="7" width="18.28515625" style="3" customWidth="1"/>
    <col min="8" max="8" width="36" style="3" customWidth="1"/>
    <col min="9" max="256" width="11.42578125" style="3" customWidth="1"/>
    <col min="257" max="16384" width="8.85546875" style="3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">
      <c r="A3" s="4"/>
      <c r="B3" s="4"/>
      <c r="C3" s="5"/>
      <c r="D3" s="4"/>
      <c r="E3" s="4"/>
      <c r="F3" s="4"/>
      <c r="H3" s="6"/>
    </row>
    <row r="4" spans="1:8" ht="15" x14ac:dyDescent="0.25">
      <c r="A4" s="7" t="s">
        <v>2</v>
      </c>
      <c r="B4" s="7"/>
      <c r="C4" s="7"/>
      <c r="D4" s="7"/>
      <c r="E4" s="7"/>
      <c r="F4" s="7"/>
      <c r="G4" s="7"/>
      <c r="H4" s="7"/>
    </row>
    <row r="5" spans="1:8" ht="15" x14ac:dyDescent="0.25">
      <c r="A5" s="7" t="s">
        <v>3</v>
      </c>
      <c r="B5" s="7"/>
      <c r="C5" s="7"/>
      <c r="D5" s="7"/>
      <c r="E5" s="7"/>
      <c r="F5" s="7"/>
      <c r="G5" s="7"/>
      <c r="H5" s="7"/>
    </row>
    <row r="6" spans="1:8" ht="11.25" customHeight="1" x14ac:dyDescent="0.2">
      <c r="B6" s="9"/>
      <c r="C6" s="10"/>
    </row>
    <row r="7" spans="1:8" x14ac:dyDescent="0.2">
      <c r="A7" s="13" t="s">
        <v>4</v>
      </c>
      <c r="B7" s="13" t="s">
        <v>5</v>
      </c>
      <c r="C7" s="13" t="s">
        <v>6</v>
      </c>
      <c r="D7" s="14" t="s">
        <v>7</v>
      </c>
      <c r="E7" s="15" t="s">
        <v>8</v>
      </c>
      <c r="F7" s="16" t="s">
        <v>9</v>
      </c>
      <c r="G7" s="17" t="s">
        <v>10</v>
      </c>
      <c r="H7" s="18" t="s">
        <v>11</v>
      </c>
    </row>
    <row r="8" spans="1:8" x14ac:dyDescent="0.2">
      <c r="A8" s="19"/>
      <c r="B8" s="19"/>
      <c r="C8" s="19"/>
      <c r="D8" s="20" t="s">
        <v>12</v>
      </c>
      <c r="E8" s="21" t="s">
        <v>13</v>
      </c>
      <c r="F8" s="22" t="s">
        <v>14</v>
      </c>
      <c r="G8" s="23" t="s">
        <v>15</v>
      </c>
      <c r="H8" s="24"/>
    </row>
    <row r="9" spans="1:8" s="6" customFormat="1" ht="22.5" customHeight="1" x14ac:dyDescent="0.2">
      <c r="A9" s="25" t="s">
        <v>16</v>
      </c>
      <c r="B9" s="26" t="s">
        <v>17</v>
      </c>
      <c r="C9" s="25" t="s">
        <v>18</v>
      </c>
      <c r="D9" s="27">
        <v>-26940.35</v>
      </c>
      <c r="E9" s="27">
        <f>+D9</f>
        <v>-26940.35</v>
      </c>
      <c r="F9" s="28">
        <v>42735</v>
      </c>
      <c r="G9" s="25" t="s">
        <v>19</v>
      </c>
      <c r="H9" s="29" t="s">
        <v>20</v>
      </c>
    </row>
    <row r="10" spans="1:8" s="6" customFormat="1" ht="22.5" customHeight="1" x14ac:dyDescent="0.2">
      <c r="A10" s="25" t="s">
        <v>16</v>
      </c>
      <c r="B10" s="26" t="s">
        <v>21</v>
      </c>
      <c r="C10" s="25" t="s">
        <v>18</v>
      </c>
      <c r="D10" s="27">
        <v>0.04</v>
      </c>
      <c r="E10" s="27">
        <f t="shared" ref="E10:E16" si="0">+D10</f>
        <v>0.04</v>
      </c>
      <c r="F10" s="28">
        <v>42735</v>
      </c>
      <c r="G10" s="25" t="s">
        <v>19</v>
      </c>
      <c r="H10" s="29" t="s">
        <v>20</v>
      </c>
    </row>
    <row r="11" spans="1:8" s="6" customFormat="1" ht="22.5" customHeight="1" x14ac:dyDescent="0.2">
      <c r="A11" s="25" t="s">
        <v>16</v>
      </c>
      <c r="B11" s="26" t="s">
        <v>22</v>
      </c>
      <c r="C11" s="25" t="s">
        <v>18</v>
      </c>
      <c r="D11" s="27">
        <v>1214.72</v>
      </c>
      <c r="E11" s="27">
        <f t="shared" si="0"/>
        <v>1214.72</v>
      </c>
      <c r="F11" s="28">
        <v>42735</v>
      </c>
      <c r="G11" s="25" t="s">
        <v>19</v>
      </c>
      <c r="H11" s="29" t="s">
        <v>20</v>
      </c>
    </row>
    <row r="12" spans="1:8" s="6" customFormat="1" ht="22.5" customHeight="1" x14ac:dyDescent="0.2">
      <c r="A12" s="25" t="s">
        <v>16</v>
      </c>
      <c r="B12" s="26" t="s">
        <v>23</v>
      </c>
      <c r="C12" s="25" t="s">
        <v>18</v>
      </c>
      <c r="D12" s="27">
        <v>1500</v>
      </c>
      <c r="E12" s="27">
        <f t="shared" si="0"/>
        <v>1500</v>
      </c>
      <c r="F12" s="28">
        <v>42735</v>
      </c>
      <c r="G12" s="25" t="s">
        <v>19</v>
      </c>
      <c r="H12" s="29" t="s">
        <v>20</v>
      </c>
    </row>
    <row r="13" spans="1:8" s="6" customFormat="1" ht="22.5" customHeight="1" x14ac:dyDescent="0.2">
      <c r="A13" s="25" t="s">
        <v>16</v>
      </c>
      <c r="B13" s="26" t="s">
        <v>24</v>
      </c>
      <c r="C13" s="25" t="s">
        <v>18</v>
      </c>
      <c r="D13" s="27">
        <v>423121.13</v>
      </c>
      <c r="E13" s="27">
        <f t="shared" si="0"/>
        <v>423121.13</v>
      </c>
      <c r="F13" s="28">
        <v>42735</v>
      </c>
      <c r="G13" s="25" t="s">
        <v>19</v>
      </c>
      <c r="H13" s="29" t="s">
        <v>20</v>
      </c>
    </row>
    <row r="14" spans="1:8" s="6" customFormat="1" ht="22.5" customHeight="1" x14ac:dyDescent="0.2">
      <c r="A14" s="25" t="s">
        <v>16</v>
      </c>
      <c r="B14" s="26" t="s">
        <v>25</v>
      </c>
      <c r="C14" s="25" t="s">
        <v>18</v>
      </c>
      <c r="D14" s="27">
        <v>360000</v>
      </c>
      <c r="E14" s="27">
        <f t="shared" si="0"/>
        <v>360000</v>
      </c>
      <c r="F14" s="28">
        <v>42735</v>
      </c>
      <c r="G14" s="25" t="s">
        <v>19</v>
      </c>
      <c r="H14" s="29" t="s">
        <v>20</v>
      </c>
    </row>
    <row r="15" spans="1:8" s="6" customFormat="1" ht="22.5" customHeight="1" x14ac:dyDescent="0.2">
      <c r="A15" s="25" t="s">
        <v>16</v>
      </c>
      <c r="B15" s="26" t="s">
        <v>26</v>
      </c>
      <c r="C15" s="25" t="s">
        <v>18</v>
      </c>
      <c r="D15" s="27">
        <v>9628</v>
      </c>
      <c r="E15" s="27">
        <f t="shared" si="0"/>
        <v>9628</v>
      </c>
      <c r="F15" s="28">
        <v>42735</v>
      </c>
      <c r="G15" s="25" t="s">
        <v>19</v>
      </c>
      <c r="H15" s="29" t="s">
        <v>20</v>
      </c>
    </row>
    <row r="16" spans="1:8" s="6" customFormat="1" ht="22.5" customHeight="1" x14ac:dyDescent="0.2">
      <c r="A16" s="25" t="s">
        <v>16</v>
      </c>
      <c r="B16" s="26" t="s">
        <v>27</v>
      </c>
      <c r="C16" s="25" t="s">
        <v>18</v>
      </c>
      <c r="D16" s="27">
        <v>3500</v>
      </c>
      <c r="E16" s="27">
        <f t="shared" si="0"/>
        <v>3500</v>
      </c>
      <c r="F16" s="28">
        <v>42735</v>
      </c>
      <c r="G16" s="25" t="s">
        <v>19</v>
      </c>
      <c r="H16" s="29" t="s">
        <v>20</v>
      </c>
    </row>
    <row r="17" spans="1:8" s="6" customFormat="1" ht="22.5" customHeight="1" x14ac:dyDescent="0.2">
      <c r="A17" s="25" t="s">
        <v>28</v>
      </c>
      <c r="B17" s="26" t="s">
        <v>29</v>
      </c>
      <c r="C17" s="25" t="s">
        <v>30</v>
      </c>
      <c r="D17" s="27">
        <v>0.05</v>
      </c>
      <c r="E17" s="27">
        <v>0.05</v>
      </c>
      <c r="F17" s="28">
        <v>42735</v>
      </c>
      <c r="G17" s="25" t="s">
        <v>19</v>
      </c>
      <c r="H17" s="29" t="s">
        <v>31</v>
      </c>
    </row>
    <row r="18" spans="1:8" s="6" customFormat="1" ht="22.5" customHeight="1" x14ac:dyDescent="0.2">
      <c r="A18" s="25" t="s">
        <v>32</v>
      </c>
      <c r="B18" s="26" t="s">
        <v>33</v>
      </c>
      <c r="C18" s="25" t="s">
        <v>33</v>
      </c>
      <c r="D18" s="27">
        <v>-0.38</v>
      </c>
      <c r="E18" s="27">
        <v>-0.38</v>
      </c>
      <c r="F18" s="28">
        <v>43465</v>
      </c>
      <c r="G18" s="25" t="s">
        <v>19</v>
      </c>
      <c r="H18" s="29" t="s">
        <v>34</v>
      </c>
    </row>
    <row r="19" spans="1:8" s="6" customFormat="1" ht="22.5" customHeight="1" x14ac:dyDescent="0.2">
      <c r="A19" s="25" t="s">
        <v>35</v>
      </c>
      <c r="B19" s="26" t="s">
        <v>36</v>
      </c>
      <c r="C19" s="25" t="s">
        <v>30</v>
      </c>
      <c r="D19" s="27">
        <v>3000</v>
      </c>
      <c r="E19" s="27">
        <v>3000</v>
      </c>
      <c r="F19" s="28">
        <v>43100</v>
      </c>
      <c r="G19" s="25" t="s">
        <v>19</v>
      </c>
      <c r="H19" s="29" t="s">
        <v>31</v>
      </c>
    </row>
    <row r="20" spans="1:8" s="6" customFormat="1" ht="22.5" customHeight="1" x14ac:dyDescent="0.2">
      <c r="A20" s="25" t="s">
        <v>37</v>
      </c>
      <c r="B20" s="26" t="s">
        <v>38</v>
      </c>
      <c r="C20" s="25" t="s">
        <v>39</v>
      </c>
      <c r="D20" s="27">
        <v>30609.32</v>
      </c>
      <c r="E20" s="27">
        <v>28631.32</v>
      </c>
      <c r="F20" s="28">
        <v>44926</v>
      </c>
      <c r="G20" s="25" t="s">
        <v>40</v>
      </c>
      <c r="H20" s="29" t="s">
        <v>41</v>
      </c>
    </row>
    <row r="21" spans="1:8" s="6" customFormat="1" ht="22.5" customHeight="1" x14ac:dyDescent="0.2">
      <c r="A21" s="25" t="s">
        <v>42</v>
      </c>
      <c r="B21" s="26" t="s">
        <v>38</v>
      </c>
      <c r="C21" s="25" t="s">
        <v>43</v>
      </c>
      <c r="D21" s="27">
        <v>20000</v>
      </c>
      <c r="E21" s="27">
        <v>20000</v>
      </c>
      <c r="F21" s="28">
        <v>45291</v>
      </c>
      <c r="G21" s="25" t="s">
        <v>40</v>
      </c>
      <c r="H21" s="29" t="s">
        <v>41</v>
      </c>
    </row>
    <row r="22" spans="1:8" s="6" customFormat="1" ht="22.5" customHeight="1" x14ac:dyDescent="0.2">
      <c r="A22" s="25" t="s">
        <v>44</v>
      </c>
      <c r="B22" s="26" t="s">
        <v>45</v>
      </c>
      <c r="C22" s="25" t="s">
        <v>43</v>
      </c>
      <c r="D22" s="27">
        <v>50000</v>
      </c>
      <c r="E22" s="27">
        <v>50000</v>
      </c>
      <c r="F22" s="28">
        <v>44939</v>
      </c>
      <c r="G22" s="25" t="s">
        <v>40</v>
      </c>
      <c r="H22" s="29" t="s">
        <v>41</v>
      </c>
    </row>
    <row r="23" spans="1:8" s="6" customFormat="1" ht="22.5" customHeight="1" x14ac:dyDescent="0.2">
      <c r="A23" s="25" t="s">
        <v>46</v>
      </c>
      <c r="B23" s="26" t="s">
        <v>47</v>
      </c>
      <c r="C23" s="26" t="s">
        <v>48</v>
      </c>
      <c r="D23" s="27">
        <v>21289.11</v>
      </c>
      <c r="E23" s="27">
        <v>21289.11</v>
      </c>
      <c r="F23" s="28">
        <v>42735</v>
      </c>
      <c r="G23" s="25" t="s">
        <v>19</v>
      </c>
      <c r="H23" s="29" t="s">
        <v>20</v>
      </c>
    </row>
    <row r="24" spans="1:8" s="6" customFormat="1" ht="22.5" customHeight="1" x14ac:dyDescent="0.2">
      <c r="A24" s="25" t="s">
        <v>49</v>
      </c>
      <c r="B24" s="26" t="s">
        <v>33</v>
      </c>
      <c r="C24" s="25" t="s">
        <v>33</v>
      </c>
      <c r="D24" s="27">
        <v>1</v>
      </c>
      <c r="E24" s="27">
        <v>1</v>
      </c>
      <c r="F24" s="28">
        <v>43465</v>
      </c>
      <c r="G24" s="25" t="s">
        <v>19</v>
      </c>
      <c r="H24" s="29" t="s">
        <v>34</v>
      </c>
    </row>
    <row r="25" spans="1:8" s="6" customFormat="1" ht="22.5" customHeight="1" x14ac:dyDescent="0.2">
      <c r="A25" s="25" t="s">
        <v>50</v>
      </c>
      <c r="B25" s="26" t="s">
        <v>51</v>
      </c>
      <c r="C25" s="25" t="s">
        <v>52</v>
      </c>
      <c r="D25" s="27">
        <v>12100</v>
      </c>
      <c r="E25" s="27">
        <f>+D25</f>
        <v>12100</v>
      </c>
      <c r="F25" s="28">
        <v>44258</v>
      </c>
      <c r="G25" s="25" t="s">
        <v>19</v>
      </c>
      <c r="H25" s="29" t="s">
        <v>53</v>
      </c>
    </row>
    <row r="26" spans="1:8" s="6" customFormat="1" ht="22.5" customHeight="1" x14ac:dyDescent="0.2">
      <c r="A26" s="25" t="s">
        <v>50</v>
      </c>
      <c r="B26" s="26" t="s">
        <v>51</v>
      </c>
      <c r="C26" s="25" t="s">
        <v>52</v>
      </c>
      <c r="D26" s="27">
        <v>30700</v>
      </c>
      <c r="E26" s="27">
        <f>+D26</f>
        <v>30700</v>
      </c>
      <c r="F26" s="28">
        <v>44316</v>
      </c>
      <c r="G26" s="25" t="s">
        <v>19</v>
      </c>
      <c r="H26" s="29" t="s">
        <v>53</v>
      </c>
    </row>
    <row r="27" spans="1:8" s="6" customFormat="1" ht="22.5" customHeight="1" x14ac:dyDescent="0.2">
      <c r="A27" s="25" t="s">
        <v>50</v>
      </c>
      <c r="B27" s="26" t="s">
        <v>51</v>
      </c>
      <c r="C27" s="25" t="s">
        <v>52</v>
      </c>
      <c r="D27" s="27">
        <v>252041</v>
      </c>
      <c r="E27" s="27">
        <f>+D27</f>
        <v>252041</v>
      </c>
      <c r="F27" s="28">
        <v>44377</v>
      </c>
      <c r="G27" s="25" t="s">
        <v>19</v>
      </c>
      <c r="H27" s="29" t="s">
        <v>53</v>
      </c>
    </row>
    <row r="28" spans="1:8" s="6" customFormat="1" ht="22.5" customHeight="1" x14ac:dyDescent="0.2">
      <c r="A28" s="25" t="s">
        <v>50</v>
      </c>
      <c r="B28" s="26" t="s">
        <v>54</v>
      </c>
      <c r="C28" s="25" t="s">
        <v>52</v>
      </c>
      <c r="D28" s="27">
        <v>20000</v>
      </c>
      <c r="E28" s="27">
        <f>+D28</f>
        <v>20000</v>
      </c>
      <c r="F28" s="28">
        <v>44522</v>
      </c>
      <c r="G28" s="25" t="s">
        <v>19</v>
      </c>
      <c r="H28" s="29" t="s">
        <v>55</v>
      </c>
    </row>
    <row r="29" spans="1:8" s="6" customFormat="1" ht="22.5" customHeight="1" x14ac:dyDescent="0.2">
      <c r="A29" s="25" t="s">
        <v>56</v>
      </c>
      <c r="B29" s="26" t="s">
        <v>57</v>
      </c>
      <c r="C29" s="26" t="s">
        <v>58</v>
      </c>
      <c r="D29" s="27">
        <v>343706.9</v>
      </c>
      <c r="E29" s="27">
        <v>343706.9</v>
      </c>
      <c r="F29" s="28">
        <v>44044</v>
      </c>
      <c r="G29" s="25" t="s">
        <v>19</v>
      </c>
      <c r="H29" s="29" t="s">
        <v>59</v>
      </c>
    </row>
    <row r="30" spans="1:8" s="6" customFormat="1" ht="22.5" customHeight="1" x14ac:dyDescent="0.2">
      <c r="A30" s="25" t="s">
        <v>60</v>
      </c>
      <c r="B30" s="26" t="s">
        <v>61</v>
      </c>
      <c r="C30" s="26" t="s">
        <v>62</v>
      </c>
      <c r="D30" s="27">
        <v>735437.1</v>
      </c>
      <c r="E30" s="27">
        <v>735437.1</v>
      </c>
      <c r="F30" s="30">
        <v>43525</v>
      </c>
      <c r="G30" s="25" t="s">
        <v>19</v>
      </c>
      <c r="H30" s="29" t="s">
        <v>63</v>
      </c>
    </row>
    <row r="31" spans="1:8" s="6" customFormat="1" ht="22.5" customHeight="1" x14ac:dyDescent="0.2">
      <c r="A31" s="25" t="s">
        <v>64</v>
      </c>
      <c r="B31" s="26" t="s">
        <v>47</v>
      </c>
      <c r="C31" s="26" t="s">
        <v>65</v>
      </c>
      <c r="D31" s="27">
        <v>0.01</v>
      </c>
      <c r="E31" s="27">
        <v>0.01</v>
      </c>
      <c r="F31" s="30">
        <v>42736</v>
      </c>
      <c r="G31" s="25" t="s">
        <v>19</v>
      </c>
      <c r="H31" s="29" t="s">
        <v>66</v>
      </c>
    </row>
    <row r="32" spans="1:8" s="6" customFormat="1" ht="22.5" customHeight="1" x14ac:dyDescent="0.2">
      <c r="A32" s="25" t="s">
        <v>67</v>
      </c>
      <c r="B32" s="26" t="s">
        <v>25</v>
      </c>
      <c r="C32" s="25" t="s">
        <v>68</v>
      </c>
      <c r="D32" s="27">
        <v>8905</v>
      </c>
      <c r="E32" s="27">
        <v>8905</v>
      </c>
      <c r="F32" s="30">
        <v>42760</v>
      </c>
      <c r="G32" s="25" t="s">
        <v>19</v>
      </c>
      <c r="H32" s="29" t="s">
        <v>69</v>
      </c>
    </row>
    <row r="33" spans="1:8" s="6" customFormat="1" ht="22.5" customHeight="1" x14ac:dyDescent="0.2">
      <c r="A33" s="25" t="s">
        <v>70</v>
      </c>
      <c r="B33" s="26" t="s">
        <v>71</v>
      </c>
      <c r="C33" s="25" t="s">
        <v>72</v>
      </c>
      <c r="D33" s="27">
        <v>57263.4</v>
      </c>
      <c r="E33" s="27">
        <v>57263.4</v>
      </c>
      <c r="F33" s="30">
        <v>43865</v>
      </c>
      <c r="G33" s="25" t="s">
        <v>19</v>
      </c>
      <c r="H33" s="29" t="s">
        <v>73</v>
      </c>
    </row>
    <row r="34" spans="1:8" s="6" customFormat="1" ht="22.5" customHeight="1" x14ac:dyDescent="0.2">
      <c r="A34" s="25" t="s">
        <v>74</v>
      </c>
      <c r="B34" s="26" t="s">
        <v>75</v>
      </c>
      <c r="C34" s="25" t="s">
        <v>76</v>
      </c>
      <c r="D34" s="27">
        <v>9867.18</v>
      </c>
      <c r="E34" s="27">
        <v>9867.18</v>
      </c>
      <c r="F34" s="30">
        <v>42846</v>
      </c>
      <c r="G34" s="25" t="s">
        <v>19</v>
      </c>
      <c r="H34" s="29" t="s">
        <v>77</v>
      </c>
    </row>
    <row r="35" spans="1:8" s="6" customFormat="1" ht="22.5" customHeight="1" x14ac:dyDescent="0.2">
      <c r="A35" s="25" t="s">
        <v>74</v>
      </c>
      <c r="B35" s="26" t="s">
        <v>78</v>
      </c>
      <c r="C35" s="25" t="s">
        <v>76</v>
      </c>
      <c r="D35" s="27">
        <v>44</v>
      </c>
      <c r="E35" s="27">
        <v>44</v>
      </c>
      <c r="F35" s="30">
        <v>43010</v>
      </c>
      <c r="G35" s="25" t="s">
        <v>19</v>
      </c>
      <c r="H35" s="29" t="s">
        <v>79</v>
      </c>
    </row>
    <row r="36" spans="1:8" s="6" customFormat="1" ht="44.25" customHeight="1" x14ac:dyDescent="0.2">
      <c r="A36" s="25" t="s">
        <v>80</v>
      </c>
      <c r="B36" s="26" t="s">
        <v>81</v>
      </c>
      <c r="C36" s="26" t="s">
        <v>82</v>
      </c>
      <c r="D36" s="31">
        <v>10542254.66</v>
      </c>
      <c r="E36" s="31">
        <v>10542254.66</v>
      </c>
      <c r="F36" s="28">
        <v>45288</v>
      </c>
      <c r="G36" s="25" t="s">
        <v>83</v>
      </c>
      <c r="H36" s="29" t="s">
        <v>84</v>
      </c>
    </row>
    <row r="37" spans="1:8" s="6" customFormat="1" ht="44.25" customHeight="1" x14ac:dyDescent="0.2">
      <c r="A37" s="25" t="s">
        <v>85</v>
      </c>
      <c r="B37" s="26" t="s">
        <v>86</v>
      </c>
      <c r="C37" s="26" t="s">
        <v>87</v>
      </c>
      <c r="D37" s="31">
        <v>81675.81</v>
      </c>
      <c r="E37" s="31">
        <v>81675.81</v>
      </c>
      <c r="F37" s="28">
        <v>45288</v>
      </c>
      <c r="G37" s="25" t="s">
        <v>83</v>
      </c>
      <c r="H37" s="29" t="s">
        <v>88</v>
      </c>
    </row>
    <row r="38" spans="1:8" s="6" customFormat="1" ht="44.25" customHeight="1" x14ac:dyDescent="0.2">
      <c r="A38" s="25" t="s">
        <v>89</v>
      </c>
      <c r="B38" s="26" t="s">
        <v>90</v>
      </c>
      <c r="C38" s="26" t="s">
        <v>91</v>
      </c>
      <c r="D38" s="31">
        <v>167994.51</v>
      </c>
      <c r="E38" s="31">
        <v>32216.75</v>
      </c>
      <c r="F38" s="28">
        <v>45289</v>
      </c>
      <c r="G38" s="25" t="s">
        <v>83</v>
      </c>
      <c r="H38" s="29" t="s">
        <v>92</v>
      </c>
    </row>
    <row r="39" spans="1:8" s="6" customFormat="1" ht="44.25" customHeight="1" x14ac:dyDescent="0.2">
      <c r="A39" s="25" t="s">
        <v>93</v>
      </c>
      <c r="B39" s="26" t="s">
        <v>94</v>
      </c>
      <c r="C39" s="26" t="s">
        <v>91</v>
      </c>
      <c r="D39" s="31">
        <v>995440.69</v>
      </c>
      <c r="E39" s="31">
        <v>487049.59</v>
      </c>
      <c r="F39" s="28">
        <v>45289</v>
      </c>
      <c r="G39" s="25" t="s">
        <v>83</v>
      </c>
      <c r="H39" s="29" t="s">
        <v>95</v>
      </c>
    </row>
    <row r="40" spans="1:8" s="6" customFormat="1" ht="44.25" customHeight="1" x14ac:dyDescent="0.2">
      <c r="A40" s="25" t="s">
        <v>96</v>
      </c>
      <c r="B40" s="26" t="s">
        <v>86</v>
      </c>
      <c r="C40" s="26" t="s">
        <v>91</v>
      </c>
      <c r="D40" s="31">
        <v>1007366.07</v>
      </c>
      <c r="E40" s="31">
        <v>1007366.07</v>
      </c>
      <c r="F40" s="28">
        <v>45259</v>
      </c>
      <c r="G40" s="25" t="s">
        <v>83</v>
      </c>
      <c r="H40" s="29" t="s">
        <v>97</v>
      </c>
    </row>
    <row r="41" spans="1:8" s="6" customFormat="1" ht="44.25" customHeight="1" x14ac:dyDescent="0.2">
      <c r="A41" s="25" t="s">
        <v>98</v>
      </c>
      <c r="B41" s="26" t="s">
        <v>99</v>
      </c>
      <c r="C41" s="26" t="s">
        <v>91</v>
      </c>
      <c r="D41" s="31">
        <v>1178336.6400000001</v>
      </c>
      <c r="E41" s="31">
        <v>1178336.6400000001</v>
      </c>
      <c r="F41" s="28">
        <v>45259</v>
      </c>
      <c r="G41" s="25" t="s">
        <v>83</v>
      </c>
      <c r="H41" s="29" t="s">
        <v>100</v>
      </c>
    </row>
    <row r="42" spans="1:8" s="6" customFormat="1" ht="44.25" customHeight="1" x14ac:dyDescent="0.2">
      <c r="A42" s="25" t="s">
        <v>101</v>
      </c>
      <c r="B42" s="26" t="s">
        <v>102</v>
      </c>
      <c r="C42" s="26" t="s">
        <v>91</v>
      </c>
      <c r="D42" s="31">
        <v>2287056</v>
      </c>
      <c r="E42" s="31">
        <v>2287056</v>
      </c>
      <c r="F42" s="28">
        <v>45289</v>
      </c>
      <c r="G42" s="25" t="s">
        <v>83</v>
      </c>
      <c r="H42" s="29" t="s">
        <v>103</v>
      </c>
    </row>
    <row r="43" spans="1:8" s="6" customFormat="1" ht="44.25" customHeight="1" x14ac:dyDescent="0.2">
      <c r="A43" s="25" t="s">
        <v>104</v>
      </c>
      <c r="B43" s="26" t="s">
        <v>105</v>
      </c>
      <c r="C43" s="26" t="s">
        <v>106</v>
      </c>
      <c r="D43" s="31">
        <v>241083.76</v>
      </c>
      <c r="E43" s="31">
        <v>35931.440000000002</v>
      </c>
      <c r="F43" s="28">
        <v>45288</v>
      </c>
      <c r="G43" s="25" t="s">
        <v>83</v>
      </c>
      <c r="H43" s="29" t="s">
        <v>107</v>
      </c>
    </row>
    <row r="44" spans="1:8" s="6" customFormat="1" ht="44.25" customHeight="1" x14ac:dyDescent="0.2">
      <c r="A44" s="25" t="s">
        <v>108</v>
      </c>
      <c r="B44" s="26" t="s">
        <v>105</v>
      </c>
      <c r="C44" s="26" t="s">
        <v>106</v>
      </c>
      <c r="D44" s="31">
        <v>317017.88</v>
      </c>
      <c r="E44" s="31">
        <v>317017.88</v>
      </c>
      <c r="F44" s="28">
        <v>45288</v>
      </c>
      <c r="G44" s="25" t="s">
        <v>83</v>
      </c>
      <c r="H44" s="29" t="s">
        <v>109</v>
      </c>
    </row>
    <row r="45" spans="1:8" s="6" customFormat="1" ht="44.25" customHeight="1" x14ac:dyDescent="0.2">
      <c r="A45" s="25" t="s">
        <v>110</v>
      </c>
      <c r="B45" s="26" t="s">
        <v>111</v>
      </c>
      <c r="C45" s="26" t="s">
        <v>106</v>
      </c>
      <c r="D45" s="31">
        <v>457169.16</v>
      </c>
      <c r="E45" s="31">
        <v>38408.53</v>
      </c>
      <c r="F45" s="28">
        <v>45288</v>
      </c>
      <c r="G45" s="25" t="s">
        <v>83</v>
      </c>
      <c r="H45" s="29" t="s">
        <v>112</v>
      </c>
    </row>
    <row r="46" spans="1:8" x14ac:dyDescent="0.2">
      <c r="A46" s="32" t="s">
        <v>113</v>
      </c>
      <c r="B46" s="33"/>
      <c r="C46" s="34"/>
      <c r="D46" s="35">
        <v>17287284.359999999</v>
      </c>
      <c r="E46" s="35">
        <v>18372322.600000001</v>
      </c>
      <c r="F46" s="36"/>
      <c r="G46" s="37"/>
      <c r="H46" s="38"/>
    </row>
    <row r="48" spans="1:8" s="39" customFormat="1" x14ac:dyDescent="0.2"/>
    <row r="49" spans="1:8" s="39" customFormat="1" x14ac:dyDescent="0.2"/>
    <row r="50" spans="1:8" s="39" customFormat="1" x14ac:dyDescent="0.2">
      <c r="A50" s="40"/>
      <c r="B50" s="41"/>
      <c r="C50" s="42"/>
    </row>
    <row r="51" spans="1:8" s="39" customFormat="1" x14ac:dyDescent="0.2">
      <c r="A51" s="43"/>
      <c r="B51" s="44"/>
      <c r="C51" s="44"/>
    </row>
    <row r="52" spans="1:8" s="39" customFormat="1" x14ac:dyDescent="0.2">
      <c r="A52" s="43"/>
      <c r="B52" s="45"/>
      <c r="C52" s="46"/>
    </row>
    <row r="53" spans="1:8" s="39" customFormat="1" x14ac:dyDescent="0.2"/>
    <row r="54" spans="1:8" s="39" customFormat="1" x14ac:dyDescent="0.2"/>
    <row r="55" spans="1:8" s="39" customFormat="1" x14ac:dyDescent="0.2"/>
    <row r="56" spans="1:8" s="39" customFormat="1" x14ac:dyDescent="0.2"/>
    <row r="57" spans="1:8" s="39" customFormat="1" x14ac:dyDescent="0.2"/>
    <row r="58" spans="1:8" s="39" customFormat="1" x14ac:dyDescent="0.2">
      <c r="A58" s="47" t="s">
        <v>114</v>
      </c>
    </row>
    <row r="59" spans="1:8" s="39" customFormat="1" x14ac:dyDescent="0.2">
      <c r="A59" s="47" t="s">
        <v>115</v>
      </c>
    </row>
    <row r="60" spans="1:8" s="50" customFormat="1" ht="29.25" customHeight="1" x14ac:dyDescent="0.2">
      <c r="A60" s="48"/>
      <c r="B60" s="48"/>
      <c r="C60" s="49"/>
      <c r="E60" s="51"/>
      <c r="F60" s="51"/>
      <c r="G60" s="52"/>
      <c r="H60" s="52"/>
    </row>
    <row r="61" spans="1:8" x14ac:dyDescent="0.2">
      <c r="A61" s="53"/>
      <c r="B61" s="53"/>
      <c r="C61" s="54"/>
      <c r="E61" s="55"/>
      <c r="F61" s="55"/>
      <c r="G61" s="48"/>
      <c r="H61" s="48"/>
    </row>
    <row r="62" spans="1:8" x14ac:dyDescent="0.2">
      <c r="A62" s="56"/>
      <c r="B62" s="56"/>
      <c r="C62" s="57"/>
      <c r="D62" s="57"/>
      <c r="E62" s="56"/>
      <c r="F62" s="56"/>
      <c r="G62" s="56"/>
      <c r="H62" s="56"/>
    </row>
    <row r="63" spans="1:8" x14ac:dyDescent="0.2">
      <c r="A63" s="56"/>
      <c r="B63" s="56"/>
      <c r="C63" s="58"/>
      <c r="D63" s="59"/>
      <c r="E63" s="56"/>
      <c r="F63" s="56"/>
      <c r="G63" s="56"/>
      <c r="H63" s="56"/>
    </row>
  </sheetData>
  <mergeCells count="13">
    <mergeCell ref="A46:C46"/>
    <mergeCell ref="F46:H46"/>
    <mergeCell ref="E60:F60"/>
    <mergeCell ref="E61:F61"/>
    <mergeCell ref="C62:D62"/>
    <mergeCell ref="A1:H1"/>
    <mergeCell ref="A2:H2"/>
    <mergeCell ref="A4:H4"/>
    <mergeCell ref="A5:H5"/>
    <mergeCell ref="A7:A8"/>
    <mergeCell ref="B7:B8"/>
    <mergeCell ref="C7:C8"/>
    <mergeCell ref="H7:H8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MIACP-02</vt:lpstr>
      <vt:lpstr>'MIACP-02'!Área_de_impresión</vt:lpstr>
      <vt:lpstr>'MIACP-02'!OLE_LINK1</vt:lpstr>
      <vt:lpstr>'MIACP-02'!Títulos_a_imprimir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2024-04-26T00:05:21Z</dcterms:created>
  <dcterms:modified xsi:type="dcterms:W3CDTF">2024-04-26T00:05:54Z</dcterms:modified>
</cp:coreProperties>
</file>